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540" windowWidth="11280" windowHeight="759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̣ng 801" sheetId="18" r:id="rId7"/>
    <sheet name="Pḥng 802" sheetId="19" r:id="rId8"/>
    <sheet name="Pḥng 803" sheetId="20" r:id="rId9"/>
    <sheet name="Pḥng 805" sheetId="21" r:id="rId10"/>
    <sheet name="Pḥng 806" sheetId="22" r:id="rId11"/>
  </sheets>
  <externalReferences>
    <externalReference r:id="rId12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'Pḥng 801'!$1:$7</definedName>
    <definedName name="_xlnm.Print_Titles" localSheetId="7">'Pḥng 802'!$1:$7</definedName>
    <definedName name="_xlnm.Print_Titles" localSheetId="8">'Pḥng 803'!$1:$7</definedName>
    <definedName name="_xlnm.Print_Titles" localSheetId="9">'Pḥng 805'!$1:$7</definedName>
    <definedName name="_xlnm.Print_Titles" localSheetId="10">'Pḥng 806'!$1:$7</definedName>
  </definedNames>
  <calcPr calcId="144525" iterate="1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C64" i="2" l="1"/>
  <c r="AC32" i="7"/>
  <c r="H90" i="7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</calcChain>
</file>

<file path=xl/sharedStrings.xml><?xml version="1.0" encoding="utf-8"?>
<sst xmlns="http://schemas.openxmlformats.org/spreadsheetml/2006/main" count="2618" uniqueCount="259">
  <si>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</si>
  <si>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</si>
  <si>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</si>
  <si>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</si>
  <si>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</si>
  <si>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</si>
  <si>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</si>
  <si>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</si>
  <si>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</si>
  <si>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</si>
  <si>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</si>
  <si>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</si>
  <si>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</si>
  <si>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</si>
  <si>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</si>
  <si>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</si>
  <si>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</si>
  <si>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</si>
  <si>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</si>
  <si>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</si>
  <si>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</si>
  <si>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</si>
  <si>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</si>
  <si>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</si>
  <si>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</si>
  <si>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</si>
  <si>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</si>
  <si>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</si>
  <si>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</si>
  <si>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</si>
  <si>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</si>
  <si>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</si>
  <si>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</si>
  <si>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</si>
  <si>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</si>
  <si>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</si>
  <si>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</si>
  <si>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</si>
  <si>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</si>
  <si>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</si>
  <si>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</si>
  <si>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</si>
  <si>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</si>
  <si>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</si>
  <si>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</si>
  <si>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</si>
  <si>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</si>
  <si>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</si>
  <si>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</si>
  <si>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</si>
  <si>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</si>
  <si>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</si>
  <si>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</si>
  <si>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</si>
  <si>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</si>
  <si>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</si>
  <si>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</si>
  <si>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</si>
  <si>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</si>
  <si>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</si>
  <si>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</si>
  <si>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</si>
  <si>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</si>
  <si>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</si>
  <si>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</si>
  <si>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</si>
  <si>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</si>
  <si>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</si>
  <si>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</si>
  <si>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</si>
  <si>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</si>
  <si>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</si>
  <si>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</si>
  <si>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</si>
  <si>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</si>
  <si>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</si>
  <si>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</si>
  <si>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Phong</t>
  </si>
  <si>
    <t>Quốc</t>
  </si>
  <si>
    <t>Hùng</t>
  </si>
  <si>
    <t>Cường</t>
  </si>
  <si>
    <t>Đạt</t>
  </si>
  <si>
    <t>Quang</t>
  </si>
  <si>
    <t>Nam</t>
  </si>
  <si>
    <t>Duy</t>
  </si>
  <si>
    <t>Nhật</t>
  </si>
  <si>
    <t>Hà</t>
  </si>
  <si>
    <t>Hiếu</t>
  </si>
  <si>
    <t>Hoàng</t>
  </si>
  <si>
    <t>Huy</t>
  </si>
  <si>
    <t>Hưng</t>
  </si>
  <si>
    <t>Trọng</t>
  </si>
  <si>
    <t>Khoa</t>
  </si>
  <si>
    <t>Nhân</t>
  </si>
  <si>
    <t>Sang</t>
  </si>
  <si>
    <t>Tây</t>
  </si>
  <si>
    <t>Thắng</t>
  </si>
  <si>
    <t>Trung</t>
  </si>
  <si>
    <t>Thịnh</t>
  </si>
  <si>
    <t>Tú</t>
  </si>
  <si>
    <t>Anh</t>
  </si>
  <si>
    <t>Tuấn</t>
  </si>
  <si>
    <t>Thái</t>
  </si>
  <si>
    <t>Vương</t>
  </si>
  <si>
    <t>Thuận</t>
  </si>
  <si>
    <t>Phước</t>
  </si>
  <si>
    <t>Nguyên</t>
  </si>
  <si>
    <t>Tín</t>
  </si>
  <si>
    <t>Tiến</t>
  </si>
  <si>
    <t>Khánh</t>
  </si>
  <si>
    <t>Tân</t>
  </si>
  <si>
    <t>Hải</t>
  </si>
  <si>
    <t>Vũ</t>
  </si>
  <si>
    <t>Phú</t>
  </si>
  <si>
    <t>Châu</t>
  </si>
  <si>
    <t>Linh</t>
  </si>
  <si>
    <t>Hoài</t>
  </si>
  <si>
    <t>Mỹ</t>
  </si>
  <si>
    <t>Phát</t>
  </si>
  <si>
    <t>Toàn</t>
  </si>
  <si>
    <t>Vinh</t>
  </si>
  <si>
    <t>Vỹ</t>
  </si>
  <si>
    <t>Nguyễn Minh</t>
  </si>
  <si>
    <t>Phúc</t>
  </si>
  <si>
    <t>Lê Phú</t>
  </si>
  <si>
    <t>Thiện</t>
  </si>
  <si>
    <t>Thông</t>
  </si>
  <si>
    <t>Khanh</t>
  </si>
  <si>
    <t>Kiên</t>
  </si>
  <si>
    <t>Lê Đức</t>
  </si>
  <si>
    <t>Long</t>
  </si>
  <si>
    <t>Quân</t>
  </si>
  <si>
    <t>Triều</t>
  </si>
  <si>
    <t>Trường</t>
  </si>
  <si>
    <t>Ân</t>
  </si>
  <si>
    <t>Quí</t>
  </si>
  <si>
    <t>Phạm Quang</t>
  </si>
  <si>
    <t>Trần Như</t>
  </si>
  <si>
    <t>Vĩ</t>
  </si>
  <si>
    <t>Kỳ</t>
  </si>
  <si>
    <t>Nguyễn Quang</t>
  </si>
  <si>
    <t>Nguyễn Thanh</t>
  </si>
  <si>
    <t>Nguyễn Hữu</t>
  </si>
  <si>
    <t>Lê Văn</t>
  </si>
  <si>
    <t>Nguyễn Thành</t>
  </si>
  <si>
    <t>Trần Trung</t>
  </si>
  <si>
    <t>Tuyên</t>
  </si>
  <si>
    <t>Võ Thanh</t>
  </si>
  <si>
    <t>Nguyễn Nhật</t>
  </si>
  <si>
    <t>Tư</t>
  </si>
  <si>
    <t>Lê Công</t>
  </si>
  <si>
    <t>Lê Quốc</t>
  </si>
  <si>
    <t>Tiệp</t>
  </si>
  <si>
    <t>Nguyễn Trọng</t>
  </si>
  <si>
    <t>Phan Quốc</t>
  </si>
  <si>
    <t>Nguyễn Đăng</t>
  </si>
  <si>
    <t>Nguyễn Tùng</t>
  </si>
  <si>
    <t>Huỳnh Minh</t>
  </si>
  <si>
    <t>Võ Trọng</t>
  </si>
  <si>
    <t>Nguyễn Đức</t>
  </si>
  <si>
    <t>Hồ Ngọc</t>
  </si>
  <si>
    <t>Hổ</t>
  </si>
  <si>
    <t>Ngô Nhật</t>
  </si>
  <si>
    <t>Võ Quang</t>
  </si>
  <si>
    <t>Nguyễn Văn</t>
  </si>
  <si>
    <t/>
  </si>
  <si>
    <t>Trần Văn</t>
  </si>
  <si>
    <t>Lê Quang</t>
  </si>
  <si>
    <t>Được</t>
  </si>
  <si>
    <t>Dôn</t>
  </si>
  <si>
    <t>Đặng Ngọc</t>
  </si>
  <si>
    <t>Nợ HP</t>
  </si>
  <si>
    <t>Trần Trung Mai</t>
  </si>
  <si>
    <t>Phan Việt</t>
  </si>
  <si>
    <t>Lê Bá</t>
  </si>
  <si>
    <t>Thái Phương</t>
  </si>
  <si>
    <t xml:space="preserve">      LẬP BẢNG                 GIÁM THỊ            GIÁM KHẢO 1            GIÁM KHẢO 2                TT KHẢO THÍ</t>
  </si>
  <si>
    <t>DANH SÁCH SINH VIÊN DỰ THI KTHP 2019-2020</t>
  </si>
  <si>
    <t>Huỳnh Tấn</t>
  </si>
  <si>
    <t>Trần Phước</t>
  </si>
  <si>
    <t>Hồ Văn</t>
  </si>
  <si>
    <t>Nguyễn Viết</t>
  </si>
  <si>
    <t>Võ Trung</t>
  </si>
  <si>
    <t>Hồ Xuân</t>
  </si>
  <si>
    <t>Nguyễn Cao</t>
  </si>
  <si>
    <t>Bùi Văn</t>
  </si>
  <si>
    <t>Ngô Ngọc</t>
  </si>
  <si>
    <t>Ngô Phi</t>
  </si>
  <si>
    <t>Huỳnh Phú</t>
  </si>
  <si>
    <t>Hoàng Mạnh</t>
  </si>
  <si>
    <t>Mai Thanh</t>
  </si>
  <si>
    <t>Hồ Công</t>
  </si>
  <si>
    <t>Võ Hữu</t>
  </si>
  <si>
    <t>Nguyễn Tăng</t>
  </si>
  <si>
    <t>Trần Đình Thanh</t>
  </si>
  <si>
    <t>Đặng Xuân</t>
  </si>
  <si>
    <t>Phan Duy</t>
  </si>
  <si>
    <t>Bùi Xuân</t>
  </si>
  <si>
    <t>Phùng Văn</t>
  </si>
  <si>
    <t>Phan Trung</t>
  </si>
  <si>
    <t>Trương Đoàn Ngọc</t>
  </si>
  <si>
    <t>CR 251 C</t>
  </si>
  <si>
    <t>Cao Ngọc</t>
  </si>
  <si>
    <t>Trần Lê Đình</t>
  </si>
  <si>
    <t>Tô Thị Thúy</t>
  </si>
  <si>
    <t>Võ Đình Minh</t>
  </si>
  <si>
    <t>Tống Đức Phi</t>
  </si>
  <si>
    <t>Tôn Long</t>
  </si>
  <si>
    <t>Văn Quý</t>
  </si>
  <si>
    <t>Bùi Tá</t>
  </si>
  <si>
    <t>Trịnh Ngọc</t>
  </si>
  <si>
    <t>Nguyễn Công Minh</t>
  </si>
  <si>
    <t>Dương Văn Triều</t>
  </si>
  <si>
    <t>Phạm Bá Ngọc</t>
  </si>
  <si>
    <t>CR 251 E</t>
  </si>
  <si>
    <t>Phạm Lê Trung</t>
  </si>
  <si>
    <t>Phù Gia</t>
  </si>
  <si>
    <t>Trương Nhất Bách</t>
  </si>
  <si>
    <t>Đàm Phạm</t>
  </si>
  <si>
    <t>Hồ Đắc</t>
  </si>
  <si>
    <t>Lê Sinh</t>
  </si>
  <si>
    <t>Công Thành Nhất</t>
  </si>
  <si>
    <t>Trần Cường</t>
  </si>
  <si>
    <t>Nguyễn Cửu Đức</t>
  </si>
  <si>
    <t>Trần Văn Hiển</t>
  </si>
  <si>
    <t>Nguyễn Hà Minh</t>
  </si>
  <si>
    <t>D344</t>
  </si>
  <si>
    <t>806-D344-17</t>
  </si>
  <si>
    <t>801-D344-18</t>
  </si>
  <si>
    <t>802-D344-18</t>
  </si>
  <si>
    <t>803-D344-18</t>
  </si>
  <si>
    <t>805-D344-18</t>
  </si>
  <si>
    <t>801</t>
  </si>
  <si>
    <t>(LỚP: CR 251 (C-E))</t>
  </si>
  <si>
    <t>MÔN :Kiến Trúc Máy Tính &amp; Hệ Điều Hành* MÃ MÔN:CR251</t>
  </si>
  <si>
    <t>Thời gian:13h30 - Ngày 28/12/2019 - Phòng: 801 - cơ sở:  03 Quang Trung</t>
  </si>
  <si>
    <t>K22ETS</t>
  </si>
  <si>
    <t>ENG-CR251-Suat 13h30 - Ngày 28/12/2019</t>
  </si>
  <si>
    <t>K23PNU-EDD</t>
  </si>
  <si>
    <t>K22EVT</t>
  </si>
  <si>
    <t>K23EDT</t>
  </si>
  <si>
    <t>K23EVT</t>
  </si>
  <si>
    <t>K24EVT</t>
  </si>
  <si>
    <t>K19EDT</t>
  </si>
  <si>
    <t>K22EDT</t>
  </si>
  <si>
    <t>K24EDT</t>
  </si>
  <si>
    <t>K21EVT</t>
  </si>
  <si>
    <t>802</t>
  </si>
  <si>
    <t>Thời gian:13h30 - Ngày 28/12/2019 - Phòng: 802 - cơ sở:  03 Quang Trung</t>
  </si>
  <si>
    <t>K20EDT</t>
  </si>
  <si>
    <t>803</t>
  </si>
  <si>
    <t>Thời gian:13h30 - Ngày 28/12/2019 - Phòng: 803 - cơ sở:  03 Quang Trung</t>
  </si>
  <si>
    <t>K21EDT</t>
  </si>
  <si>
    <t>805</t>
  </si>
  <si>
    <t>Thời gian:13h30 - Ngày 28/12/2019 - Phòng: 805 - cơ sở:  03 Quang Trung</t>
  </si>
  <si>
    <t>806</t>
  </si>
  <si>
    <t>Thời gian:13h30 - Ngày 28/12/2019 - Phòng: 806 - cơ sở:  03 Quang Trung</t>
  </si>
  <si>
    <t>K23ETS</t>
  </si>
  <si>
    <t>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</si>
</sst>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210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9C0006"/>
      <name val="Arial"/>
      <family val="2"/>
      <scheme val="minor"/>
    </font>
    <font>
      <b/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9C6500"/>
      <name val="Arial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Arial"/>
      <family val="2"/>
      <scheme val="minor"/>
    </font>
    <font>
      <b/>
      <sz val="18"/>
      <color theme="3"/>
      <name val="Times New Roman"/>
      <family val="2"/>
      <scheme val="major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638">
    <xf numFmtId="0" fontId="0" fillId="0" borderId="0"/>
    <xf numFmtId="166" fontId="3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168" fontId="20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21" fillId="0" borderId="0"/>
    <xf numFmtId="184" fontId="42" fillId="0" borderId="0"/>
    <xf numFmtId="0" fontId="22" fillId="2" borderId="0"/>
    <xf numFmtId="0" fontId="23" fillId="2" borderId="0"/>
    <xf numFmtId="0" fontId="74" fillId="7" borderId="0" applyNumberFormat="0" applyBorder="0" applyAlignment="0" applyProtection="0"/>
    <xf numFmtId="0" fontId="74" fillId="8" borderId="0" applyNumberFormat="0" applyBorder="0" applyAlignment="0" applyProtection="0"/>
    <xf numFmtId="0" fontId="74" fillId="9" borderId="0" applyNumberFormat="0" applyBorder="0" applyAlignment="0" applyProtection="0"/>
    <xf numFmtId="0" fontId="74" fillId="10" borderId="0" applyNumberFormat="0" applyBorder="0" applyAlignment="0" applyProtection="0"/>
    <xf numFmtId="0" fontId="74" fillId="11" borderId="0" applyNumberFormat="0" applyBorder="0" applyAlignment="0" applyProtection="0"/>
    <xf numFmtId="0" fontId="74" fillId="12" borderId="0" applyNumberFormat="0" applyBorder="0" applyAlignment="0" applyProtection="0"/>
    <xf numFmtId="0" fontId="24" fillId="2" borderId="0"/>
    <xf numFmtId="185" fontId="44" fillId="0" borderId="0" applyFont="0" applyFill="0" applyBorder="0" applyAlignment="0" applyProtection="0"/>
    <xf numFmtId="186" fontId="44" fillId="0" borderId="0" applyFont="0" applyFill="0" applyBorder="0" applyAlignment="0" applyProtection="0"/>
    <xf numFmtId="0" fontId="25" fillId="0" borderId="0">
      <alignment wrapText="1"/>
    </xf>
    <xf numFmtId="0" fontId="74" fillId="13" borderId="0" applyNumberFormat="0" applyBorder="0" applyAlignment="0" applyProtection="0"/>
    <xf numFmtId="0" fontId="74" fillId="14" borderId="0" applyNumberFormat="0" applyBorder="0" applyAlignment="0" applyProtection="0"/>
    <xf numFmtId="0" fontId="74" fillId="15" borderId="0" applyNumberFormat="0" applyBorder="0" applyAlignment="0" applyProtection="0"/>
    <xf numFmtId="0" fontId="74" fillId="16" borderId="0" applyNumberFormat="0" applyBorder="0" applyAlignment="0" applyProtection="0"/>
    <xf numFmtId="0" fontId="74" fillId="17" borderId="0" applyNumberFormat="0" applyBorder="0" applyAlignment="0" applyProtection="0"/>
    <xf numFmtId="0" fontId="74" fillId="18" borderId="0" applyNumberFormat="0" applyBorder="0" applyAlignment="0" applyProtection="0"/>
    <xf numFmtId="0" fontId="75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75" fillId="22" borderId="0" applyNumberFormat="0" applyBorder="0" applyAlignment="0" applyProtection="0"/>
    <xf numFmtId="0" fontId="75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75" fillId="26" borderId="0" applyNumberFormat="0" applyBorder="0" applyAlignment="0" applyProtection="0"/>
    <xf numFmtId="0" fontId="75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75" fillId="30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7" fontId="45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8" fontId="4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9" fontId="45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76" fillId="31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66" fillId="0" borderId="0"/>
    <xf numFmtId="0" fontId="26" fillId="0" borderId="0"/>
    <xf numFmtId="37" fontId="46" fillId="0" borderId="0"/>
    <xf numFmtId="0" fontId="47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77" fillId="32" borderId="33" applyNumberFormat="0" applyAlignment="0" applyProtection="0"/>
    <xf numFmtId="0" fontId="48" fillId="0" borderId="0"/>
    <xf numFmtId="0" fontId="78" fillId="33" borderId="34" applyNumberFormat="0" applyAlignment="0" applyProtection="0"/>
    <xf numFmtId="165" fontId="1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7" fillId="0" borderId="0" applyFont="0" applyFill="0" applyBorder="0" applyAlignment="0" applyProtection="0"/>
    <xf numFmtId="171" fontId="27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27" fillId="0" borderId="0"/>
    <xf numFmtId="0" fontId="3" fillId="0" borderId="0" applyFont="0" applyFill="0" applyBorder="0" applyAlignment="0" applyProtection="0"/>
    <xf numFmtId="174" fontId="27" fillId="0" borderId="0"/>
    <xf numFmtId="0" fontId="3" fillId="0" borderId="0" applyFill="0" applyBorder="0" applyAlignment="0"/>
    <xf numFmtId="0" fontId="3" fillId="0" borderId="0" applyFill="0" applyBorder="0" applyAlignment="0"/>
    <xf numFmtId="0" fontId="79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80" fillId="34" borderId="0" applyNumberFormat="0" applyBorder="0" applyAlignment="0" applyProtection="0"/>
    <xf numFmtId="38" fontId="18" fillId="2" borderId="0" applyNumberFormat="0" applyBorder="0" applyAlignment="0" applyProtection="0"/>
    <xf numFmtId="38" fontId="18" fillId="2" borderId="0" applyNumberFormat="0" applyBorder="0" applyAlignment="0" applyProtection="0"/>
    <xf numFmtId="0" fontId="49" fillId="0" borderId="0">
      <alignment horizontal="left"/>
    </xf>
    <xf numFmtId="0" fontId="28" fillId="0" borderId="1" applyNumberFormat="0" applyAlignment="0" applyProtection="0">
      <alignment horizontal="left" vertical="center"/>
    </xf>
    <xf numFmtId="0" fontId="28" fillId="0" borderId="2">
      <alignment horizontal="left" vertical="center"/>
    </xf>
    <xf numFmtId="0" fontId="81" fillId="0" borderId="35" applyNumberFormat="0" applyFill="0" applyAlignment="0" applyProtection="0"/>
    <xf numFmtId="0" fontId="29" fillId="0" borderId="0" applyNumberFormat="0" applyFill="0" applyBorder="0" applyAlignment="0" applyProtection="0"/>
    <xf numFmtId="0" fontId="82" fillId="0" borderId="36" applyNumberFormat="0" applyFill="0" applyAlignment="0" applyProtection="0"/>
    <xf numFmtId="0" fontId="28" fillId="0" borderId="0" applyNumberFormat="0" applyFill="0" applyBorder="0" applyAlignment="0" applyProtection="0"/>
    <xf numFmtId="0" fontId="83" fillId="0" borderId="37" applyNumberFormat="0" applyFill="0" applyAlignment="0" applyProtection="0"/>
    <xf numFmtId="0" fontId="83" fillId="0" borderId="0" applyNumberFormat="0" applyFill="0" applyBorder="0" applyAlignment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84" fillId="35" borderId="33" applyNumberFormat="0" applyAlignment="0" applyProtection="0"/>
    <xf numFmtId="10" fontId="18" fillId="3" borderId="3" applyNumberFormat="0" applyBorder="0" applyAlignment="0" applyProtection="0"/>
    <xf numFmtId="10" fontId="18" fillId="3" borderId="3" applyNumberFormat="0" applyBorder="0" applyAlignment="0" applyProtection="0"/>
    <xf numFmtId="0" fontId="67" fillId="0" borderId="0"/>
    <xf numFmtId="0" fontId="3" fillId="0" borderId="0" applyFill="0" applyBorder="0" applyAlignment="0"/>
    <xf numFmtId="0" fontId="3" fillId="0" borderId="0" applyFill="0" applyBorder="0" applyAlignment="0"/>
    <xf numFmtId="0" fontId="85" fillId="0" borderId="38" applyNumberFormat="0" applyFill="0" applyAlignment="0" applyProtection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0" fillId="0" borderId="4"/>
    <xf numFmtId="191" fontId="3" fillId="0" borderId="5"/>
    <xf numFmtId="175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86" fillId="36" borderId="0" applyNumberFormat="0" applyBorder="0" applyAlignment="0" applyProtection="0"/>
    <xf numFmtId="0" fontId="5" fillId="0" borderId="0"/>
    <xf numFmtId="37" fontId="32" fillId="0" borderId="0"/>
    <xf numFmtId="177" fontId="33" fillId="0" borderId="0"/>
    <xf numFmtId="0" fontId="3" fillId="0" borderId="0"/>
    <xf numFmtId="0" fontId="3" fillId="0" borderId="0"/>
    <xf numFmtId="0" fontId="16" fillId="0" borderId="0"/>
    <xf numFmtId="0" fontId="74" fillId="0" borderId="0"/>
    <xf numFmtId="0" fontId="16" fillId="0" borderId="0"/>
    <xf numFmtId="0" fontId="68" fillId="0" borderId="0"/>
    <xf numFmtId="0" fontId="3" fillId="0" borderId="0"/>
    <xf numFmtId="0" fontId="74" fillId="0" borderId="0"/>
    <xf numFmtId="0" fontId="74" fillId="0" borderId="0"/>
    <xf numFmtId="0" fontId="2" fillId="0" borderId="0"/>
    <xf numFmtId="0" fontId="74" fillId="0" borderId="0"/>
    <xf numFmtId="0" fontId="74" fillId="0" borderId="0"/>
    <xf numFmtId="0" fontId="87" fillId="0" borderId="0"/>
    <xf numFmtId="0" fontId="44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9" fillId="0" borderId="0"/>
    <xf numFmtId="0" fontId="45" fillId="0" borderId="0"/>
    <xf numFmtId="0" fontId="57" fillId="37" borderId="39" applyNumberFormat="0" applyFont="0" applyAlignment="0" applyProtection="0"/>
    <xf numFmtId="0" fontId="88" fillId="32" borderId="40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0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51" fillId="0" borderId="4">
      <alignment horizontal="center"/>
    </xf>
    <xf numFmtId="3" fontId="30" fillId="0" borderId="0" applyFont="0" applyFill="0" applyBorder="0" applyAlignment="0" applyProtection="0"/>
    <xf numFmtId="0" fontId="30" fillId="4" borderId="0" applyNumberFormat="0" applyFont="0" applyBorder="0" applyAlignment="0" applyProtection="0"/>
    <xf numFmtId="3" fontId="35" fillId="0" borderId="0"/>
    <xf numFmtId="0" fontId="52" fillId="0" borderId="0"/>
    <xf numFmtId="0" fontId="50" fillId="0" borderId="0"/>
    <xf numFmtId="49" fontId="34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9" fillId="0" borderId="0" applyNumberFormat="0" applyFill="0" applyBorder="0" applyAlignment="0" applyProtection="0"/>
    <xf numFmtId="0" fontId="90" fillId="0" borderId="41" applyNumberFormat="0" applyFill="0" applyAlignment="0" applyProtection="0"/>
    <xf numFmtId="0" fontId="3" fillId="0" borderId="7" applyNumberFormat="0" applyFont="0" applyFill="0" applyAlignment="0" applyProtection="0"/>
    <xf numFmtId="0" fontId="9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8" fillId="0" borderId="0"/>
    <xf numFmtId="0" fontId="31" fillId="0" borderId="0"/>
    <xf numFmtId="16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40" fillId="0" borderId="0"/>
    <xf numFmtId="0" fontId="41" fillId="0" borderId="0"/>
    <xf numFmtId="181" fontId="17" fillId="0" borderId="0" applyFont="0" applyFill="0" applyBorder="0" applyAlignment="0" applyProtection="0"/>
    <xf numFmtId="164" fontId="42" fillId="0" borderId="0" applyFont="0" applyFill="0" applyBorder="0" applyAlignment="0" applyProtection="0"/>
    <xf numFmtId="182" fontId="17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>
      <alignment vertical="center"/>
    </xf>
    <xf numFmtId="0" fontId="74" fillId="0" borderId="0"/>
    <xf numFmtId="0" fontId="98" fillId="0" borderId="0"/>
    <xf numFmtId="0" fontId="99" fillId="0" borderId="0"/>
    <xf numFmtId="0" fontId="3" fillId="0" borderId="0"/>
    <xf numFmtId="0" fontId="3" fillId="0" borderId="0"/>
    <xf numFmtId="0" fontId="100" fillId="0" borderId="0"/>
    <xf numFmtId="0" fontId="22" fillId="41" borderId="0"/>
    <xf numFmtId="0" fontId="23" fillId="41" borderId="0"/>
    <xf numFmtId="0" fontId="57" fillId="42" borderId="0" applyNumberFormat="0" applyBorder="0" applyAlignment="0" applyProtection="0"/>
    <xf numFmtId="0" fontId="68" fillId="43" borderId="0" applyNumberFormat="0" applyBorder="0" applyAlignment="0" applyProtection="0"/>
    <xf numFmtId="0" fontId="57" fillId="44" borderId="0" applyNumberFormat="0" applyBorder="0" applyAlignment="0" applyProtection="0"/>
    <xf numFmtId="0" fontId="68" fillId="45" borderId="0" applyNumberFormat="0" applyBorder="0" applyAlignment="0" applyProtection="0"/>
    <xf numFmtId="0" fontId="57" fillId="46" borderId="0" applyNumberFormat="0" applyBorder="0" applyAlignment="0" applyProtection="0"/>
    <xf numFmtId="0" fontId="68" fillId="47" borderId="0" applyNumberFormat="0" applyBorder="0" applyAlignment="0" applyProtection="0"/>
    <xf numFmtId="0" fontId="57" fillId="42" borderId="0" applyNumberFormat="0" applyBorder="0" applyAlignment="0" applyProtection="0"/>
    <xf numFmtId="0" fontId="68" fillId="48" borderId="0" applyNumberFormat="0" applyBorder="0" applyAlignment="0" applyProtection="0"/>
    <xf numFmtId="0" fontId="57" fillId="49" borderId="0" applyNumberFormat="0" applyBorder="0" applyAlignment="0" applyProtection="0"/>
    <xf numFmtId="0" fontId="68" fillId="49" borderId="0" applyNumberFormat="0" applyBorder="0" applyAlignment="0" applyProtection="0"/>
    <xf numFmtId="0" fontId="57" fillId="44" borderId="0" applyNumberFormat="0" applyBorder="0" applyAlignment="0" applyProtection="0"/>
    <xf numFmtId="0" fontId="68" fillId="44" borderId="0" applyNumberFormat="0" applyBorder="0" applyAlignment="0" applyProtection="0"/>
    <xf numFmtId="0" fontId="24" fillId="41" borderId="0"/>
    <xf numFmtId="0" fontId="57" fillId="50" borderId="0" applyNumberFormat="0" applyBorder="0" applyAlignment="0" applyProtection="0"/>
    <xf numFmtId="0" fontId="68" fillId="51" borderId="0" applyNumberFormat="0" applyBorder="0" applyAlignment="0" applyProtection="0"/>
    <xf numFmtId="0" fontId="57" fillId="53" borderId="0" applyNumberFormat="0" applyBorder="0" applyAlignment="0" applyProtection="0"/>
    <xf numFmtId="0" fontId="68" fillId="53" borderId="0" applyNumberFormat="0" applyBorder="0" applyAlignment="0" applyProtection="0"/>
    <xf numFmtId="0" fontId="57" fillId="54" borderId="0" applyNumberFormat="0" applyBorder="0" applyAlignment="0" applyProtection="0"/>
    <xf numFmtId="0" fontId="68" fillId="55" borderId="0" applyNumberFormat="0" applyBorder="0" applyAlignment="0" applyProtection="0"/>
    <xf numFmtId="0" fontId="57" fillId="50" borderId="0" applyNumberFormat="0" applyBorder="0" applyAlignment="0" applyProtection="0"/>
    <xf numFmtId="0" fontId="68" fillId="48" borderId="0" applyNumberFormat="0" applyBorder="0" applyAlignment="0" applyProtection="0"/>
    <xf numFmtId="0" fontId="57" fillId="51" borderId="0" applyNumberFormat="0" applyBorder="0" applyAlignment="0" applyProtection="0"/>
    <xf numFmtId="0" fontId="68" fillId="51" borderId="0" applyNumberFormat="0" applyBorder="0" applyAlignment="0" applyProtection="0"/>
    <xf numFmtId="0" fontId="57" fillId="44" borderId="0" applyNumberFormat="0" applyBorder="0" applyAlignment="0" applyProtection="0"/>
    <xf numFmtId="0" fontId="68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3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9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3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2" fillId="0" borderId="0"/>
    <xf numFmtId="0" fontId="69" fillId="0" borderId="0"/>
    <xf numFmtId="0" fontId="16" fillId="0" borderId="0"/>
    <xf numFmtId="0" fontId="2" fillId="0" borderId="0"/>
    <xf numFmtId="0" fontId="114" fillId="0" borderId="0"/>
    <xf numFmtId="0" fontId="3" fillId="0" borderId="0"/>
    <xf numFmtId="0" fontId="2" fillId="0" borderId="0"/>
    <xf numFmtId="0" fontId="3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" fillId="0" borderId="0"/>
    <xf numFmtId="0" fontId="3" fillId="0" borderId="0"/>
    <xf numFmtId="0" fontId="3" fillId="0" borderId="0"/>
    <xf numFmtId="0" fontId="64" fillId="46" borderId="32" applyNumberFormat="0" applyFont="0" applyAlignment="0" applyProtection="0"/>
    <xf numFmtId="0" fontId="68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8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3" fillId="0" borderId="0"/>
    <xf numFmtId="0" fontId="3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3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2" fillId="44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4" borderId="0" applyNumberFormat="0" applyBorder="0" applyAlignment="0" applyProtection="0"/>
    <xf numFmtId="0" fontId="2" fillId="53" borderId="0" applyNumberFormat="0" applyBorder="0" applyAlignment="0" applyProtection="0"/>
    <xf numFmtId="0" fontId="2" fillId="52" borderId="0" applyNumberFormat="0" applyBorder="0" applyAlignment="0" applyProtection="0"/>
    <xf numFmtId="0" fontId="2" fillId="44" borderId="0" applyNumberFormat="0" applyBorder="0" applyAlignment="0" applyProtection="0"/>
    <xf numFmtId="0" fontId="2" fillId="49" borderId="0" applyNumberFormat="0" applyBorder="0" applyAlignment="0" applyProtection="0"/>
    <xf numFmtId="0" fontId="2" fillId="40" borderId="0" applyNumberFormat="0" applyBorder="0" applyAlignment="0" applyProtection="0"/>
    <xf numFmtId="0" fontId="2" fillId="46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3" fillId="0" borderId="0"/>
    <xf numFmtId="0" fontId="110" fillId="44" borderId="42" applyNumberFormat="0" applyAlignment="0" applyProtection="0"/>
    <xf numFmtId="0" fontId="156" fillId="0" borderId="0"/>
    <xf numFmtId="0" fontId="22" fillId="2" borderId="0" applyProtection="0"/>
    <xf numFmtId="0" fontId="23" fillId="2" borderId="0" applyProtection="0"/>
    <xf numFmtId="0" fontId="2" fillId="43" borderId="0" applyNumberFormat="0" applyBorder="0" applyAlignment="0" applyProtection="0"/>
    <xf numFmtId="0" fontId="2" fillId="43" borderId="0" applyFont="0" applyFill="0"/>
    <xf numFmtId="0" fontId="2" fillId="45" borderId="0" applyNumberFormat="0" applyBorder="0" applyAlignment="0" applyProtection="0"/>
    <xf numFmtId="0" fontId="2" fillId="45" borderId="0" applyFont="0" applyFill="0"/>
    <xf numFmtId="0" fontId="2" fillId="47" borderId="0" applyNumberFormat="0" applyBorder="0" applyAlignment="0" applyProtection="0"/>
    <xf numFmtId="0" fontId="2" fillId="47" borderId="0" applyFont="0" applyFill="0"/>
    <xf numFmtId="0" fontId="2" fillId="48" borderId="0" applyNumberFormat="0" applyBorder="0" applyAlignment="0" applyProtection="0"/>
    <xf numFmtId="0" fontId="2" fillId="48" borderId="0" applyFont="0" applyFill="0"/>
    <xf numFmtId="0" fontId="2" fillId="49" borderId="0" applyFont="0" applyFill="0"/>
    <xf numFmtId="0" fontId="2" fillId="44" borderId="0" applyFont="0" applyFill="0"/>
    <xf numFmtId="0" fontId="24" fillId="2" borderId="0" applyProtection="0"/>
    <xf numFmtId="0" fontId="25" fillId="0" borderId="0" applyProtection="0">
      <alignment wrapText="1"/>
    </xf>
    <xf numFmtId="0" fontId="2" fillId="51" borderId="0" applyNumberFormat="0" applyBorder="0" applyAlignment="0" applyProtection="0"/>
    <xf numFmtId="0" fontId="2" fillId="51" borderId="0" applyFont="0" applyFill="0"/>
    <xf numFmtId="0" fontId="2" fillId="53" borderId="0" applyFont="0" applyFill="0"/>
    <xf numFmtId="0" fontId="2" fillId="55" borderId="0" applyNumberFormat="0" applyBorder="0" applyAlignment="0" applyProtection="0"/>
    <xf numFmtId="0" fontId="2" fillId="55" borderId="0" applyFont="0" applyFill="0"/>
    <xf numFmtId="0" fontId="2" fillId="48" borderId="0" applyNumberFormat="0" applyBorder="0" applyAlignment="0" applyProtection="0"/>
    <xf numFmtId="0" fontId="2" fillId="48" borderId="0" applyFont="0" applyFill="0"/>
    <xf numFmtId="0" fontId="2" fillId="51" borderId="0" applyFont="0" applyFill="0"/>
    <xf numFmtId="0" fontId="2" fillId="56" borderId="0" applyNumberFormat="0" applyBorder="0" applyAlignment="0" applyProtection="0"/>
    <xf numFmtId="0" fontId="2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3" fillId="0" borderId="0" applyProtection="0"/>
    <xf numFmtId="0" fontId="3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6" fillId="0" borderId="0" applyFont="0" applyFill="0" applyBorder="0" applyAlignment="0" applyProtection="0"/>
    <xf numFmtId="165" fontId="2" fillId="0" borderId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3" fillId="0" borderId="0" applyProtection="0"/>
    <xf numFmtId="0" fontId="3" fillId="0" borderId="0" applyProtection="0"/>
    <xf numFmtId="0" fontId="157" fillId="0" borderId="0" applyNumberFormat="0" applyFill="0" applyBorder="0" applyAlignment="0" applyProtection="0"/>
    <xf numFmtId="0" fontId="157" fillId="0" borderId="0" applyFont="0"/>
    <xf numFmtId="2" fontId="2" fillId="0" borderId="0" applyProtection="0"/>
    <xf numFmtId="2" fontId="2" fillId="0" borderId="0" applyProtection="0"/>
    <xf numFmtId="2" fontId="2" fillId="0" borderId="0" applyProtection="0"/>
    <xf numFmtId="0" fontId="129" fillId="47" borderId="0" applyFont="0" applyFill="0"/>
    <xf numFmtId="0" fontId="158" fillId="0" borderId="47" applyNumberFormat="0" applyFill="0" applyAlignment="0" applyProtection="0"/>
    <xf numFmtId="0" fontId="158" fillId="0" borderId="47" applyFont="0" applyBorder="0"/>
    <xf numFmtId="0" fontId="159" fillId="0" borderId="54" applyNumberFormat="0" applyFill="0" applyAlignment="0" applyProtection="0"/>
    <xf numFmtId="0" fontId="159" fillId="0" borderId="54" applyFont="0" applyBorder="0"/>
    <xf numFmtId="0" fontId="160" fillId="0" borderId="49" applyNumberFormat="0" applyFill="0" applyAlignment="0" applyProtection="0"/>
    <xf numFmtId="0" fontId="160" fillId="0" borderId="49" applyFont="0" applyBorder="0"/>
    <xf numFmtId="0" fontId="160" fillId="0" borderId="0" applyNumberFormat="0" applyFill="0" applyBorder="0" applyAlignment="0" applyProtection="0"/>
    <xf numFmtId="0" fontId="160" fillId="0" borderId="0" applyFont="0"/>
    <xf numFmtId="0" fontId="29" fillId="0" borderId="0" applyProtection="0"/>
    <xf numFmtId="0" fontId="28" fillId="0" borderId="0" applyProtection="0"/>
    <xf numFmtId="0" fontId="28" fillId="0" borderId="0" applyProtection="0"/>
    <xf numFmtId="0" fontId="161" fillId="44" borderId="43" applyNumberFormat="0" applyAlignment="0" applyProtection="0"/>
    <xf numFmtId="0" fontId="161" fillId="44" borderId="43" applyFont="0" applyFill="0" applyBorder="0"/>
    <xf numFmtId="0" fontId="3" fillId="0" borderId="0" applyProtection="0"/>
    <xf numFmtId="0" fontId="3" fillId="0" borderId="0" applyProtection="0"/>
    <xf numFmtId="0" fontId="137" fillId="0" borderId="50" applyFont="0" applyBorder="0"/>
    <xf numFmtId="0" fontId="2" fillId="0" borderId="0" applyProtection="0"/>
    <xf numFmtId="0" fontId="162" fillId="54" borderId="0" applyNumberFormat="0" applyBorder="0" applyAlignment="0" applyProtection="0"/>
    <xf numFmtId="0" fontId="162" fillId="54" borderId="0" applyFont="0" applyFill="0"/>
    <xf numFmtId="0" fontId="5" fillId="0" borderId="0" applyProtection="0"/>
    <xf numFmtId="0" fontId="5" fillId="0" borderId="0" applyProtection="0"/>
    <xf numFmtId="0" fontId="5" fillId="0" borderId="0"/>
    <xf numFmtId="194" fontId="69" fillId="0" borderId="0"/>
    <xf numFmtId="177" fontId="33" fillId="0" borderId="0" applyProtection="0"/>
    <xf numFmtId="194" fontId="164" fillId="0" borderId="0"/>
    <xf numFmtId="0" fontId="3" fillId="0" borderId="0" applyProtection="0"/>
    <xf numFmtId="0" fontId="2" fillId="0" borderId="0" applyProtection="0"/>
    <xf numFmtId="0" fontId="3" fillId="0" borderId="0" applyProtection="0"/>
    <xf numFmtId="0" fontId="155" fillId="0" borderId="0" applyProtection="0"/>
    <xf numFmtId="0" fontId="155" fillId="0" borderId="0" applyProtection="0"/>
    <xf numFmtId="0" fontId="2" fillId="0" borderId="0" applyProtection="0"/>
    <xf numFmtId="0" fontId="3" fillId="0" borderId="0" applyProtection="0"/>
    <xf numFmtId="0" fontId="3" fillId="0" borderId="0" applyProtection="0"/>
    <xf numFmtId="0" fontId="3" fillId="0" borderId="0" applyProtection="0">
      <alignment vertical="center"/>
    </xf>
    <xf numFmtId="0" fontId="2" fillId="0" borderId="0"/>
    <xf numFmtId="0" fontId="2" fillId="0" borderId="0" applyNumberFormat="0" applyFont="0" applyFill="0" applyBorder="0" applyAlignment="0" applyProtection="0"/>
    <xf numFmtId="0" fontId="155" fillId="0" borderId="0" applyProtection="0"/>
    <xf numFmtId="0" fontId="155" fillId="0" borderId="0" applyProtection="0"/>
    <xf numFmtId="0" fontId="165" fillId="0" borderId="0" applyProtection="0"/>
    <xf numFmtId="0" fontId="166" fillId="0" borderId="0" applyProtection="0"/>
    <xf numFmtId="0" fontId="64" fillId="0" borderId="0"/>
    <xf numFmtId="0" fontId="164" fillId="0" borderId="0" applyProtection="0"/>
    <xf numFmtId="0" fontId="3" fillId="0" borderId="0" applyProtection="0"/>
    <xf numFmtId="0" fontId="164" fillId="0" borderId="0" applyProtection="0"/>
    <xf numFmtId="0" fontId="64" fillId="0" borderId="0"/>
    <xf numFmtId="0" fontId="64" fillId="0" borderId="0"/>
    <xf numFmtId="0" fontId="3" fillId="0" borderId="0" applyProtection="0"/>
    <xf numFmtId="0" fontId="2" fillId="0" borderId="0" applyProtection="0"/>
    <xf numFmtId="0" fontId="2" fillId="0" borderId="0" applyProtection="0"/>
    <xf numFmtId="0" fontId="5" fillId="0" borderId="0" applyProtection="0"/>
    <xf numFmtId="0" fontId="5" fillId="0" borderId="0" applyProtection="0"/>
    <xf numFmtId="0" fontId="59" fillId="0" borderId="0" applyProtection="0"/>
    <xf numFmtId="0" fontId="3" fillId="0" borderId="0" applyProtection="0"/>
    <xf numFmtId="0" fontId="155" fillId="0" borderId="0" applyProtection="0"/>
    <xf numFmtId="0" fontId="5" fillId="0" borderId="0" applyProtection="0"/>
    <xf numFmtId="0" fontId="164" fillId="0" borderId="0" applyProtection="0"/>
    <xf numFmtId="0" fontId="2" fillId="0" borderId="0"/>
    <xf numFmtId="0" fontId="3" fillId="0" borderId="0" applyProtection="0"/>
    <xf numFmtId="0" fontId="2" fillId="0" borderId="0"/>
    <xf numFmtId="0" fontId="2" fillId="0" borderId="0"/>
    <xf numFmtId="0" fontId="59" fillId="0" borderId="0" applyProtection="0"/>
    <xf numFmtId="0" fontId="59" fillId="0" borderId="0" applyProtection="0"/>
    <xf numFmtId="0" fontId="59" fillId="0" borderId="0" applyProtection="0"/>
    <xf numFmtId="0" fontId="2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2" fillId="0" borderId="0" applyProtection="0"/>
    <xf numFmtId="0" fontId="59" fillId="0" borderId="0" applyProtection="0"/>
    <xf numFmtId="0" fontId="3" fillId="0" borderId="0" applyProtection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167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167" fillId="0" borderId="0"/>
    <xf numFmtId="0" fontId="2" fillId="0" borderId="0" applyProtection="0"/>
    <xf numFmtId="0" fontId="167" fillId="0" borderId="0"/>
    <xf numFmtId="0" fontId="2" fillId="46" borderId="51" applyNumberFormat="0" applyFont="0" applyAlignment="0" applyProtection="0"/>
    <xf numFmtId="0" fontId="2" fillId="46" borderId="51" applyFill="0" applyBorder="0"/>
    <xf numFmtId="0" fontId="163" fillId="66" borderId="42" applyNumberFormat="0" applyAlignment="0" applyProtection="0"/>
    <xf numFmtId="0" fontId="163" fillId="66" borderId="42" applyFont="0" applyFill="0" applyBorder="0"/>
    <xf numFmtId="9" fontId="2" fillId="0" borderId="0" applyProtection="0"/>
    <xf numFmtId="9" fontId="2" fillId="0" borderId="0" applyProtection="0"/>
    <xf numFmtId="9" fontId="2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6" fillId="0" borderId="0"/>
    <xf numFmtId="0" fontId="168" fillId="0" borderId="0" applyNumberFormat="0" applyFill="0" applyBorder="0" applyAlignment="0" applyProtection="0">
      <alignment vertical="top"/>
      <protection locked="0"/>
    </xf>
    <xf numFmtId="0" fontId="161" fillId="44" borderId="43" applyNumberFormat="0" applyAlignment="0" applyProtection="0"/>
    <xf numFmtId="0" fontId="2" fillId="0" borderId="0" applyNumberFormat="0" applyFont="0" applyFill="0" applyBorder="0" applyAlignment="0" applyProtection="0"/>
    <xf numFmtId="0" fontId="64" fillId="0" borderId="0"/>
    <xf numFmtId="0" fontId="156" fillId="0" borderId="0"/>
    <xf numFmtId="0" fontId="3" fillId="0" borderId="0" applyFill="0" applyBorder="0" applyAlignment="0"/>
    <xf numFmtId="196" fontId="169" fillId="0" borderId="0" applyFont="0" applyFill="0" applyBorder="0" applyAlignment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141" fillId="0" borderId="0">
      <alignment vertical="top" wrapText="1"/>
    </xf>
    <xf numFmtId="0" fontId="3" fillId="0" borderId="0" applyFill="0" applyBorder="0" applyAlignment="0"/>
    <xf numFmtId="0" fontId="161" fillId="44" borderId="43" applyNumberFormat="0" applyAlignment="0" applyProtection="0"/>
    <xf numFmtId="0" fontId="3" fillId="0" borderId="0" applyFill="0" applyBorder="0" applyAlignment="0"/>
    <xf numFmtId="0" fontId="2" fillId="0" borderId="0" applyNumberFormat="0" applyFont="0" applyFill="0" applyBorder="0" applyAlignment="0" applyProtection="0"/>
    <xf numFmtId="0" fontId="3" fillId="0" borderId="0"/>
    <xf numFmtId="0" fontId="113" fillId="0" borderId="0"/>
    <xf numFmtId="0" fontId="3" fillId="0" borderId="0"/>
    <xf numFmtId="0" fontId="3" fillId="0" borderId="0"/>
    <xf numFmtId="0" fontId="3" fillId="0" borderId="0" applyFill="0" applyBorder="0" applyAlignment="0"/>
    <xf numFmtId="0" fontId="3" fillId="68" borderId="0"/>
    <xf numFmtId="0" fontId="170" fillId="0" borderId="0"/>
    <xf numFmtId="0" fontId="3" fillId="0" borderId="0" applyFill="0" applyBorder="0" applyAlignment="0"/>
    <xf numFmtId="195" fontId="171" fillId="0" borderId="17">
      <alignment horizontal="left" vertical="top"/>
    </xf>
    <xf numFmtId="191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3" fillId="0" borderId="0"/>
    <xf numFmtId="0" fontId="3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3" fillId="42" borderId="0" applyNumberFormat="0" applyBorder="0" applyAlignment="0" applyProtection="0"/>
    <xf numFmtId="0" fontId="173" fillId="44" borderId="0" applyNumberFormat="0" applyBorder="0" applyAlignment="0" applyProtection="0"/>
    <xf numFmtId="0" fontId="173" fillId="46" borderId="0" applyNumberFormat="0" applyBorder="0" applyAlignment="0" applyProtection="0"/>
    <xf numFmtId="0" fontId="173" fillId="42" borderId="0" applyNumberFormat="0" applyBorder="0" applyAlignment="0" applyProtection="0"/>
    <xf numFmtId="0" fontId="173" fillId="49" borderId="0" applyNumberFormat="0" applyBorder="0" applyAlignment="0" applyProtection="0"/>
    <xf numFmtId="0" fontId="173" fillId="44" borderId="0" applyNumberFormat="0" applyBorder="0" applyAlignment="0" applyProtection="0"/>
    <xf numFmtId="0" fontId="173" fillId="42" borderId="0" applyNumberFormat="0" applyBorder="0" applyAlignment="0" applyProtection="0"/>
    <xf numFmtId="0" fontId="173" fillId="53" borderId="0" applyNumberFormat="0" applyBorder="0" applyAlignment="0" applyProtection="0"/>
    <xf numFmtId="0" fontId="173" fillId="54" borderId="0" applyNumberFormat="0" applyBorder="0" applyAlignment="0" applyProtection="0"/>
    <xf numFmtId="0" fontId="173" fillId="52" borderId="0" applyNumberFormat="0" applyBorder="0" applyAlignment="0" applyProtection="0"/>
    <xf numFmtId="0" fontId="173" fillId="51" borderId="0" applyNumberFormat="0" applyBorder="0" applyAlignment="0" applyProtection="0"/>
    <xf numFmtId="0" fontId="173" fillId="44" borderId="0" applyNumberFormat="0" applyBorder="0" applyAlignment="0" applyProtection="0"/>
    <xf numFmtId="0" fontId="174" fillId="57" borderId="0" applyNumberFormat="0" applyBorder="0" applyAlignment="0" applyProtection="0"/>
    <xf numFmtId="0" fontId="174" fillId="53" borderId="0" applyNumberFormat="0" applyBorder="0" applyAlignment="0" applyProtection="0"/>
    <xf numFmtId="0" fontId="174" fillId="54" borderId="0" applyNumberFormat="0" applyBorder="0" applyAlignment="0" applyProtection="0"/>
    <xf numFmtId="0" fontId="174" fillId="59" borderId="0" applyNumberFormat="0" applyBorder="0" applyAlignment="0" applyProtection="0"/>
    <xf numFmtId="0" fontId="174" fillId="57" borderId="0" applyNumberFormat="0" applyBorder="0" applyAlignment="0" applyProtection="0"/>
    <xf numFmtId="0" fontId="174" fillId="44" borderId="0" applyNumberFormat="0" applyBorder="0" applyAlignment="0" applyProtection="0"/>
    <xf numFmtId="0" fontId="174" fillId="57" borderId="0" applyNumberFormat="0" applyBorder="0" applyAlignment="0" applyProtection="0"/>
    <xf numFmtId="0" fontId="174" fillId="62" borderId="0" applyNumberFormat="0" applyBorder="0" applyAlignment="0" applyProtection="0"/>
    <xf numFmtId="0" fontId="174" fillId="63" borderId="0" applyNumberFormat="0" applyBorder="0" applyAlignment="0" applyProtection="0"/>
    <xf numFmtId="0" fontId="174" fillId="64" borderId="0" applyNumberFormat="0" applyBorder="0" applyAlignment="0" applyProtection="0"/>
    <xf numFmtId="0" fontId="174" fillId="57" borderId="0" applyNumberFormat="0" applyBorder="0" applyAlignment="0" applyProtection="0"/>
    <xf numFmtId="0" fontId="174" fillId="65" borderId="0" applyNumberFormat="0" applyBorder="0" applyAlignment="0" applyProtection="0"/>
    <xf numFmtId="0" fontId="175" fillId="45" borderId="0" applyNumberFormat="0" applyBorder="0" applyAlignment="0" applyProtection="0"/>
    <xf numFmtId="0" fontId="172" fillId="0" borderId="0" applyFill="0" applyBorder="0" applyAlignment="0"/>
    <xf numFmtId="0" fontId="176" fillId="40" borderId="42" applyNumberFormat="0" applyAlignment="0" applyProtection="0"/>
    <xf numFmtId="0" fontId="177" fillId="59" borderId="44" applyNumberFormat="0" applyAlignment="0" applyProtection="0"/>
    <xf numFmtId="0" fontId="172" fillId="0" borderId="0" applyFill="0" applyBorder="0" applyAlignment="0"/>
    <xf numFmtId="0" fontId="178" fillId="0" borderId="0" applyNumberFormat="0" applyFill="0" applyBorder="0" applyAlignment="0" applyProtection="0"/>
    <xf numFmtId="0" fontId="179" fillId="47" borderId="0" applyNumberFormat="0" applyBorder="0" applyAlignment="0" applyProtection="0"/>
    <xf numFmtId="0" fontId="180" fillId="0" borderId="48" applyNumberFormat="0" applyFill="0" applyAlignment="0" applyProtection="0"/>
    <xf numFmtId="0" fontId="181" fillId="0" borderId="56" applyNumberFormat="0" applyFill="0" applyAlignment="0" applyProtection="0"/>
    <xf numFmtId="0" fontId="180" fillId="0" borderId="0" applyNumberFormat="0" applyFill="0" applyBorder="0" applyAlignment="0" applyProtection="0"/>
    <xf numFmtId="0" fontId="182" fillId="0" borderId="0" applyProtection="0"/>
    <xf numFmtId="0" fontId="183" fillId="0" borderId="0" applyProtection="0"/>
    <xf numFmtId="0" fontId="184" fillId="0" borderId="0" applyNumberFormat="0" applyFill="0" applyBorder="0" applyAlignment="0" applyProtection="0">
      <alignment vertical="top"/>
      <protection locked="0"/>
    </xf>
    <xf numFmtId="0" fontId="185" fillId="44" borderId="42" applyNumberFormat="0" applyAlignment="0" applyProtection="0"/>
    <xf numFmtId="0" fontId="172" fillId="0" borderId="0" applyFill="0" applyBorder="0" applyAlignment="0"/>
    <xf numFmtId="0" fontId="186" fillId="0" borderId="50" applyNumberFormat="0" applyFill="0" applyAlignment="0" applyProtection="0"/>
    <xf numFmtId="0" fontId="188" fillId="54" borderId="0" applyNumberFormat="0" applyBorder="0" applyAlignment="0" applyProtection="0"/>
    <xf numFmtId="0" fontId="189" fillId="0" borderId="0"/>
    <xf numFmtId="37" fontId="190" fillId="0" borderId="0"/>
    <xf numFmtId="194" fontId="191" fillId="0" borderId="0"/>
    <xf numFmtId="0" fontId="192" fillId="0" borderId="0" applyProtection="0"/>
    <xf numFmtId="0" fontId="193" fillId="0" borderId="0" applyProtection="0"/>
    <xf numFmtId="0" fontId="191" fillId="0" borderId="0" applyProtection="0"/>
    <xf numFmtId="0" fontId="191" fillId="0" borderId="0" applyProtection="0"/>
    <xf numFmtId="0" fontId="191" fillId="0" borderId="0" applyProtection="0"/>
    <xf numFmtId="0" fontId="167" fillId="0" borderId="0"/>
    <xf numFmtId="0" fontId="172" fillId="46" borderId="32" applyNumberFormat="0" applyFont="0" applyAlignment="0" applyProtection="0"/>
    <xf numFmtId="0" fontId="194" fillId="40" borderId="43" applyNumberFormat="0" applyAlignment="0" applyProtection="0"/>
    <xf numFmtId="9" fontId="187" fillId="0" borderId="6" applyNumberFormat="0" applyBorder="0"/>
    <xf numFmtId="0" fontId="172" fillId="0" borderId="0" applyFill="0" applyBorder="0" applyAlignment="0"/>
    <xf numFmtId="0" fontId="172" fillId="0" borderId="0" applyFill="0" applyBorder="0" applyAlignment="0"/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7" fillId="0" borderId="0"/>
    <xf numFmtId="0" fontId="44" fillId="0" borderId="0"/>
    <xf numFmtId="0" fontId="2" fillId="0" borderId="0"/>
    <xf numFmtId="0" fontId="197" fillId="0" borderId="0"/>
    <xf numFmtId="0" fontId="198" fillId="0" borderId="0"/>
    <xf numFmtId="0" fontId="198" fillId="0" borderId="0" applyFill="0" applyBorder="0" applyAlignment="0"/>
    <xf numFmtId="0" fontId="198" fillId="0" borderId="0" applyFill="0" applyBorder="0" applyAlignment="0"/>
    <xf numFmtId="0" fontId="199" fillId="0" borderId="0" applyProtection="0"/>
    <xf numFmtId="0" fontId="200" fillId="0" borderId="0" applyProtection="0"/>
    <xf numFmtId="0" fontId="185" fillId="44" borderId="42" applyNumberFormat="0" applyAlignment="0" applyProtection="0"/>
    <xf numFmtId="0" fontId="198" fillId="0" borderId="0" applyFill="0" applyBorder="0" applyAlignment="0"/>
    <xf numFmtId="0" fontId="202" fillId="0" borderId="0"/>
    <xf numFmtId="37" fontId="203" fillId="0" borderId="0"/>
    <xf numFmtId="194" fontId="204" fillId="0" borderId="0"/>
    <xf numFmtId="0" fontId="205" fillId="0" borderId="0" applyProtection="0"/>
    <xf numFmtId="0" fontId="206" fillId="0" borderId="0" applyProtection="0"/>
    <xf numFmtId="0" fontId="204" fillId="0" borderId="0" applyProtection="0"/>
    <xf numFmtId="0" fontId="204" fillId="0" borderId="0" applyProtection="0"/>
    <xf numFmtId="0" fontId="204" fillId="0" borderId="0" applyProtection="0"/>
    <xf numFmtId="0" fontId="198" fillId="46" borderId="32" applyNumberFormat="0" applyFont="0" applyAlignment="0" applyProtection="0"/>
    <xf numFmtId="9" fontId="201" fillId="0" borderId="6" applyNumberFormat="0" applyBorder="0"/>
    <xf numFmtId="0" fontId="198" fillId="0" borderId="0" applyFill="0" applyBorder="0" applyAlignment="0"/>
    <xf numFmtId="0" fontId="198" fillId="0" borderId="0" applyFill="0" applyBorder="0" applyAlignment="0"/>
    <xf numFmtId="0" fontId="64" fillId="0" borderId="0"/>
    <xf numFmtId="0" fontId="1" fillId="0" borderId="0"/>
    <xf numFmtId="0" fontId="64" fillId="0" borderId="0"/>
    <xf numFmtId="165" fontId="3" fillId="0" borderId="0" quotePrefix="1" applyFont="0" applyFill="0" applyBorder="0" applyAlignment="0">
      <protection locked="0"/>
    </xf>
    <xf numFmtId="0" fontId="74" fillId="0" borderId="0"/>
    <xf numFmtId="0" fontId="209" fillId="0" borderId="0"/>
  </cellStyleXfs>
  <cellXfs count="187">
    <xf numFmtId="0" fontId="0" fillId="0" borderId="0" xfId="0"/>
    <xf numFmtId="0" fontId="59" fillId="0" borderId="0" xfId="0" applyFont="1"/>
    <xf numFmtId="0" fontId="4" fillId="0" borderId="0" xfId="113" applyFont="1"/>
    <xf numFmtId="0" fontId="5" fillId="0" borderId="0" xfId="113" applyFont="1"/>
    <xf numFmtId="14" fontId="4" fillId="0" borderId="0" xfId="113" applyNumberFormat="1" applyFont="1" applyAlignment="1"/>
    <xf numFmtId="14" fontId="4" fillId="0" borderId="0" xfId="113" applyNumberFormat="1" applyFont="1" applyBorder="1" applyAlignment="1"/>
    <xf numFmtId="0" fontId="4" fillId="0" borderId="0" xfId="113" applyFont="1" applyAlignment="1">
      <alignment horizontal="center"/>
    </xf>
    <xf numFmtId="0" fontId="7" fillId="0" borderId="0" xfId="113" applyFont="1" applyAlignment="1">
      <alignment horizontal="center"/>
    </xf>
    <xf numFmtId="0" fontId="8" fillId="0" borderId="0" xfId="113" applyFont="1" applyBorder="1" applyAlignment="1">
      <alignment horizontal="left"/>
    </xf>
    <xf numFmtId="0" fontId="9" fillId="0" borderId="0" xfId="113" applyFont="1" applyBorder="1"/>
    <xf numFmtId="0" fontId="10" fillId="0" borderId="5" xfId="113" applyFont="1" applyBorder="1" applyAlignment="1">
      <alignment horizontal="center" vertical="center" wrapText="1"/>
    </xf>
    <xf numFmtId="0" fontId="11" fillId="0" borderId="0" xfId="113" applyFont="1"/>
    <xf numFmtId="0" fontId="10" fillId="0" borderId="8" xfId="113" applyFont="1" applyBorder="1" applyAlignment="1">
      <alignment horizontal="center" vertical="center" wrapText="1"/>
    </xf>
    <xf numFmtId="49" fontId="14" fillId="0" borderId="9" xfId="113" applyNumberFormat="1" applyFont="1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5" fillId="0" borderId="3" xfId="113" applyFont="1" applyBorder="1" applyAlignment="1">
      <alignment horizontal="right" vertical="center" wrapText="1"/>
    </xf>
    <xf numFmtId="0" fontId="15" fillId="0" borderId="3" xfId="113" applyFont="1" applyBorder="1" applyAlignment="1">
      <alignment horizontal="center" vertical="center" wrapText="1"/>
    </xf>
    <xf numFmtId="0" fontId="11" fillId="0" borderId="0" xfId="113" applyFont="1" applyAlignment="1">
      <alignment horizontal="center"/>
    </xf>
    <xf numFmtId="0" fontId="60" fillId="0" borderId="5" xfId="113" applyNumberFormat="1" applyFont="1" applyBorder="1" applyAlignment="1">
      <alignment horizontal="center"/>
    </xf>
    <xf numFmtId="0" fontId="8" fillId="0" borderId="0" xfId="113" applyFont="1" applyBorder="1" applyAlignment="1"/>
    <xf numFmtId="0" fontId="59" fillId="0" borderId="0" xfId="0" applyFont="1" applyAlignment="1"/>
    <xf numFmtId="0" fontId="0" fillId="0" borderId="0" xfId="0" applyAlignment="1"/>
    <xf numFmtId="0" fontId="6" fillId="0" borderId="0" xfId="113" applyFont="1" applyBorder="1" applyAlignment="1"/>
    <xf numFmtId="0" fontId="7" fillId="0" borderId="0" xfId="113" applyFont="1" applyAlignment="1"/>
    <xf numFmtId="0" fontId="59" fillId="0" borderId="5" xfId="0" applyFont="1" applyBorder="1"/>
    <xf numFmtId="0" fontId="59" fillId="0" borderId="8" xfId="0" applyFont="1" applyBorder="1"/>
    <xf numFmtId="0" fontId="60" fillId="0" borderId="8" xfId="113" applyNumberFormat="1" applyFont="1" applyBorder="1" applyAlignment="1">
      <alignment horizontal="center"/>
    </xf>
    <xf numFmtId="0" fontId="60" fillId="0" borderId="11" xfId="113" applyNumberFormat="1" applyFont="1" applyBorder="1" applyAlignment="1"/>
    <xf numFmtId="0" fontId="60" fillId="0" borderId="12" xfId="113" applyNumberFormat="1" applyFont="1" applyBorder="1" applyAlignment="1"/>
    <xf numFmtId="0" fontId="59" fillId="0" borderId="0" xfId="0" applyFont="1" applyAlignment="1">
      <alignment horizontal="center"/>
    </xf>
    <xf numFmtId="0" fontId="61" fillId="0" borderId="0" xfId="0" applyFont="1" applyAlignment="1"/>
    <xf numFmtId="0" fontId="61" fillId="0" borderId="0" xfId="0" applyFont="1"/>
    <xf numFmtId="0" fontId="60" fillId="0" borderId="13" xfId="113" applyNumberFormat="1" applyFont="1" applyBorder="1" applyAlignment="1"/>
    <xf numFmtId="0" fontId="60" fillId="0" borderId="14" xfId="113" applyNumberFormat="1" applyFont="1" applyBorder="1" applyAlignment="1"/>
    <xf numFmtId="14" fontId="54" fillId="0" borderId="0" xfId="113" applyNumberFormat="1" applyFont="1" applyAlignment="1"/>
    <xf numFmtId="9" fontId="55" fillId="5" borderId="3" xfId="113" applyNumberFormat="1" applyFont="1" applyFill="1" applyBorder="1" applyAlignment="1">
      <alignment horizontal="right" wrapText="1"/>
    </xf>
    <xf numFmtId="0" fontId="59" fillId="0" borderId="0" xfId="0" applyFont="1" applyBorder="1" applyAlignment="1"/>
    <xf numFmtId="0" fontId="59" fillId="0" borderId="10" xfId="0" applyFont="1" applyBorder="1"/>
    <xf numFmtId="0" fontId="60" fillId="0" borderId="10" xfId="113" applyNumberFormat="1" applyFont="1" applyBorder="1" applyAlignment="1">
      <alignment horizontal="center"/>
    </xf>
    <xf numFmtId="0" fontId="60" fillId="0" borderId="15" xfId="113" applyNumberFormat="1" applyFont="1" applyBorder="1" applyAlignment="1"/>
    <xf numFmtId="0" fontId="60" fillId="0" borderId="16" xfId="113" applyNumberFormat="1" applyFont="1" applyBorder="1" applyAlignment="1"/>
    <xf numFmtId="49" fontId="54" fillId="0" borderId="0" xfId="113" applyNumberFormat="1" applyFont="1" applyBorder="1" applyAlignment="1"/>
    <xf numFmtId="49" fontId="7" fillId="0" borderId="0" xfId="113" applyNumberFormat="1" applyFont="1" applyBorder="1" applyAlignment="1"/>
    <xf numFmtId="1" fontId="4" fillId="0" borderId="0" xfId="113" applyNumberFormat="1" applyFont="1" applyBorder="1" applyAlignment="1">
      <alignment horizontal="center" vertical="center"/>
    </xf>
    <xf numFmtId="0" fontId="59" fillId="0" borderId="0" xfId="0" applyFont="1" applyAlignment="1">
      <alignment horizontal="left"/>
    </xf>
    <xf numFmtId="49" fontId="9" fillId="0" borderId="0" xfId="113" applyNumberFormat="1" applyFont="1" applyBorder="1"/>
    <xf numFmtId="0" fontId="92" fillId="0" borderId="0" xfId="113" applyFont="1" applyBorder="1" applyAlignment="1"/>
    <xf numFmtId="0" fontId="93" fillId="0" borderId="0" xfId="0" applyFont="1" applyAlignment="1">
      <alignment horizontal="right"/>
    </xf>
    <xf numFmtId="0" fontId="63" fillId="38" borderId="0" xfId="0" applyFont="1" applyFill="1"/>
    <xf numFmtId="0" fontId="59" fillId="38" borderId="0" xfId="0" applyFont="1" applyFill="1"/>
    <xf numFmtId="0" fontId="59" fillId="38" borderId="0" xfId="0" applyFont="1" applyFill="1" applyAlignment="1"/>
    <xf numFmtId="0" fontId="63" fillId="0" borderId="0" xfId="0" applyFont="1" applyFill="1"/>
    <xf numFmtId="0" fontId="59" fillId="0" borderId="0" xfId="0" applyFont="1" applyFill="1"/>
    <xf numFmtId="0" fontId="59" fillId="0" borderId="0" xfId="0" applyFont="1" applyFill="1" applyAlignment="1"/>
    <xf numFmtId="0" fontId="4" fillId="0" borderId="0" xfId="113" applyNumberFormat="1" applyFont="1" applyBorder="1" applyAlignment="1"/>
    <xf numFmtId="0" fontId="7" fillId="0" borderId="0" xfId="0" applyFont="1" applyFill="1"/>
    <xf numFmtId="0" fontId="4" fillId="0" borderId="0" xfId="0" applyFont="1" applyFill="1" applyAlignment="1"/>
    <xf numFmtId="0" fontId="94" fillId="39" borderId="0" xfId="0" applyFont="1" applyFill="1" applyAlignment="1"/>
    <xf numFmtId="0" fontId="94" fillId="39" borderId="0" xfId="119" applyNumberFormat="1" applyFont="1" applyFill="1" applyAlignment="1"/>
    <xf numFmtId="0" fontId="70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70" fillId="0" borderId="0" xfId="0" applyFont="1" applyFill="1"/>
    <xf numFmtId="0" fontId="95" fillId="39" borderId="0" xfId="119" applyFont="1" applyFill="1" applyAlignment="1">
      <alignment horizontal="center"/>
    </xf>
    <xf numFmtId="0" fontId="70" fillId="0" borderId="3" xfId="133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62" fillId="0" borderId="8" xfId="120" applyNumberFormat="1" applyFont="1" applyFill="1" applyBorder="1" applyAlignment="1" applyProtection="1">
      <alignment horizontal="center" wrapText="1"/>
    </xf>
    <xf numFmtId="0" fontId="62" fillId="0" borderId="11" xfId="120" applyNumberFormat="1" applyFont="1" applyFill="1" applyBorder="1" applyAlignment="1" applyProtection="1">
      <alignment horizontal="left"/>
    </xf>
    <xf numFmtId="0" fontId="62" fillId="0" borderId="12" xfId="120" applyNumberFormat="1" applyFont="1" applyFill="1" applyBorder="1" applyAlignment="1" applyProtection="1">
      <alignment horizontal="left" wrapText="1"/>
    </xf>
    <xf numFmtId="0" fontId="73" fillId="0" borderId="8" xfId="120" applyFont="1" applyBorder="1"/>
    <xf numFmtId="0" fontId="5" fillId="0" borderId="8" xfId="122" applyFont="1" applyBorder="1" applyAlignment="1"/>
    <xf numFmtId="0" fontId="5" fillId="0" borderId="18" xfId="122" applyFont="1" applyBorder="1" applyAlignment="1">
      <alignment horizontal="center"/>
    </xf>
    <xf numFmtId="0" fontId="5" fillId="0" borderId="10" xfId="129" applyFont="1" applyBorder="1" applyAlignment="1" applyProtection="1">
      <alignment horizontal="center"/>
    </xf>
    <xf numFmtId="0" fontId="73" fillId="0" borderId="10" xfId="120" applyFont="1" applyBorder="1"/>
    <xf numFmtId="0" fontId="5" fillId="0" borderId="10" xfId="122" applyFont="1" applyBorder="1" applyAlignment="1"/>
    <xf numFmtId="0" fontId="56" fillId="0" borderId="18" xfId="129" applyFont="1" applyBorder="1" applyAlignment="1" applyProtection="1">
      <alignment horizontal="left"/>
    </xf>
    <xf numFmtId="0" fontId="62" fillId="0" borderId="18" xfId="120" applyNumberFormat="1" applyFont="1" applyFill="1" applyBorder="1" applyAlignment="1" applyProtection="1">
      <alignment horizontal="center" wrapText="1"/>
    </xf>
    <xf numFmtId="0" fontId="62" fillId="0" borderId="18" xfId="120" applyNumberFormat="1" applyFont="1" applyFill="1" applyBorder="1" applyAlignment="1" applyProtection="1">
      <alignment horizontal="left"/>
    </xf>
    <xf numFmtId="0" fontId="62" fillId="0" borderId="18" xfId="120" applyNumberFormat="1" applyFont="1" applyFill="1" applyBorder="1" applyAlignment="1" applyProtection="1">
      <alignment horizontal="left" wrapText="1"/>
    </xf>
    <xf numFmtId="0" fontId="62" fillId="0" borderId="18" xfId="120" applyFont="1" applyBorder="1" applyAlignment="1"/>
    <xf numFmtId="0" fontId="73" fillId="0" borderId="18" xfId="120" applyFont="1" applyBorder="1"/>
    <xf numFmtId="0" fontId="5" fillId="0" borderId="18" xfId="122" applyFont="1" applyBorder="1" applyAlignment="1"/>
    <xf numFmtId="0" fontId="4" fillId="0" borderId="0" xfId="129" applyFont="1" applyBorder="1" applyAlignment="1" applyProtection="1">
      <alignment horizontal="left"/>
    </xf>
    <xf numFmtId="0" fontId="62" fillId="0" borderId="0" xfId="120" applyNumberFormat="1" applyFont="1" applyFill="1" applyBorder="1" applyAlignment="1" applyProtection="1">
      <alignment horizontal="center" wrapText="1"/>
    </xf>
    <xf numFmtId="0" fontId="62" fillId="0" borderId="0" xfId="120" applyNumberFormat="1" applyFont="1" applyFill="1" applyBorder="1" applyAlignment="1" applyProtection="1">
      <alignment horizontal="left"/>
    </xf>
    <xf numFmtId="0" fontId="62" fillId="0" borderId="0" xfId="120" applyNumberFormat="1" applyFont="1" applyFill="1" applyBorder="1" applyAlignment="1" applyProtection="1">
      <alignment horizontal="left" wrapText="1"/>
    </xf>
    <xf numFmtId="0" fontId="62" fillId="0" borderId="0" xfId="120" applyFont="1" applyBorder="1" applyAlignment="1"/>
    <xf numFmtId="0" fontId="73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44" fillId="0" borderId="0" xfId="129" applyFont="1" applyBorder="1" applyAlignment="1" applyProtection="1">
      <alignment horizontal="left"/>
    </xf>
    <xf numFmtId="0" fontId="5" fillId="0" borderId="5" xfId="129" applyFont="1" applyBorder="1" applyAlignment="1" applyProtection="1">
      <alignment horizontal="center"/>
    </xf>
    <xf numFmtId="0" fontId="62" fillId="0" borderId="19" xfId="120" applyNumberFormat="1" applyFont="1" applyFill="1" applyBorder="1" applyAlignment="1" applyProtection="1">
      <alignment horizontal="center" wrapText="1"/>
    </xf>
    <xf numFmtId="0" fontId="62" fillId="0" borderId="20" xfId="120" applyNumberFormat="1" applyFont="1" applyFill="1" applyBorder="1" applyAlignment="1" applyProtection="1">
      <alignment horizontal="left"/>
    </xf>
    <xf numFmtId="0" fontId="62" fillId="0" borderId="21" xfId="120" applyNumberFormat="1" applyFont="1" applyFill="1" applyBorder="1" applyAlignment="1" applyProtection="1">
      <alignment horizontal="left" wrapText="1"/>
    </xf>
    <xf numFmtId="0" fontId="73" fillId="0" borderId="5" xfId="120" applyFont="1" applyBorder="1"/>
    <xf numFmtId="0" fontId="5" fillId="0" borderId="5" xfId="122" applyFont="1" applyBorder="1" applyAlignment="1"/>
    <xf numFmtId="0" fontId="62" fillId="0" borderId="8" xfId="120" applyFont="1" applyBorder="1" applyAlignment="1">
      <alignment horizontal="center"/>
    </xf>
    <xf numFmtId="0" fontId="62" fillId="0" borderId="19" xfId="120" applyFont="1" applyBorder="1" applyAlignment="1">
      <alignment horizontal="center"/>
    </xf>
    <xf numFmtId="0" fontId="0" fillId="0" borderId="0" xfId="0" applyFill="1" applyBorder="1"/>
    <xf numFmtId="0" fontId="75" fillId="0" borderId="0" xfId="0" applyFont="1"/>
    <xf numFmtId="0" fontId="97" fillId="0" borderId="8" xfId="120" applyNumberFormat="1" applyFont="1" applyFill="1" applyBorder="1" applyAlignment="1" applyProtection="1">
      <alignment horizontal="center" wrapText="1"/>
    </xf>
    <xf numFmtId="0" fontId="97" fillId="0" borderId="18" xfId="120" applyNumberFormat="1" applyFont="1" applyFill="1" applyBorder="1" applyAlignment="1" applyProtection="1">
      <alignment horizontal="center" wrapText="1"/>
    </xf>
    <xf numFmtId="0" fontId="97" fillId="0" borderId="0" xfId="120" applyNumberFormat="1" applyFont="1" applyFill="1" applyBorder="1" applyAlignment="1" applyProtection="1">
      <alignment horizontal="center" wrapText="1"/>
    </xf>
    <xf numFmtId="0" fontId="97" fillId="0" borderId="8" xfId="120" applyFont="1" applyBorder="1" applyAlignment="1">
      <alignment horizontal="center"/>
    </xf>
    <xf numFmtId="0" fontId="97" fillId="0" borderId="18" xfId="120" applyFont="1" applyBorder="1" applyAlignment="1"/>
    <xf numFmtId="0" fontId="97" fillId="0" borderId="0" xfId="120" applyFont="1" applyBorder="1" applyAlignment="1"/>
    <xf numFmtId="0" fontId="44" fillId="0" borderId="0" xfId="129" applyFont="1" applyBorder="1" applyAlignment="1" applyProtection="1">
      <alignment horizontal="center"/>
    </xf>
    <xf numFmtId="0" fontId="70" fillId="0" borderId="0" xfId="120" applyFont="1" applyBorder="1" applyAlignment="1">
      <alignment horizontal="right"/>
    </xf>
    <xf numFmtId="0" fontId="70" fillId="0" borderId="0" xfId="122" applyFont="1" applyBorder="1" applyAlignment="1">
      <alignment horizontal="left"/>
    </xf>
    <xf numFmtId="0" fontId="207" fillId="0" borderId="0" xfId="122" applyFont="1" applyBorder="1" applyAlignment="1">
      <alignment horizontal="center"/>
    </xf>
    <xf numFmtId="0" fontId="208" fillId="0" borderId="0" xfId="122" applyFont="1" applyBorder="1" applyAlignment="1">
      <alignment horizontal="right"/>
    </xf>
    <xf numFmtId="0" fontId="208" fillId="0" borderId="0" xfId="122" applyFont="1" applyBorder="1" applyAlignment="1">
      <alignment horizontal="left"/>
    </xf>
    <xf numFmtId="0" fontId="5" fillId="0" borderId="18" xfId="122" applyFont="1" applyBorder="1" applyAlignment="1">
      <alignment horizontal="center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10" fillId="0" borderId="20" xfId="113" applyFont="1" applyBorder="1" applyAlignment="1">
      <alignment horizontal="center" vertical="center" wrapText="1"/>
    </xf>
    <xf numFmtId="0" fontId="10" fillId="0" borderId="18" xfId="113" applyFont="1" applyBorder="1" applyAlignment="1">
      <alignment horizontal="center" vertical="center" wrapText="1"/>
    </xf>
    <xf numFmtId="0" fontId="10" fillId="0" borderId="21" xfId="113" applyFont="1" applyBorder="1" applyAlignment="1">
      <alignment horizontal="center" vertical="center" wrapText="1"/>
    </xf>
    <xf numFmtId="0" fontId="10" fillId="0" borderId="28" xfId="113" applyFont="1" applyBorder="1" applyAlignment="1">
      <alignment horizontal="center" vertical="center" wrapText="1"/>
    </xf>
    <xf numFmtId="0" fontId="10" fillId="0" borderId="0" xfId="113" applyFont="1" applyBorder="1" applyAlignment="1">
      <alignment horizontal="center" vertical="center" wrapText="1"/>
    </xf>
    <xf numFmtId="0" fontId="10" fillId="0" borderId="24" xfId="113" applyFont="1" applyBorder="1" applyAlignment="1">
      <alignment horizontal="center" vertical="center" wrapText="1"/>
    </xf>
    <xf numFmtId="0" fontId="10" fillId="0" borderId="29" xfId="113" applyFont="1" applyBorder="1" applyAlignment="1">
      <alignment horizontal="center" vertical="center" wrapText="1"/>
    </xf>
    <xf numFmtId="0" fontId="10" fillId="0" borderId="23" xfId="113" applyFont="1" applyBorder="1" applyAlignment="1">
      <alignment horizontal="center" vertical="center" wrapText="1"/>
    </xf>
    <xf numFmtId="0" fontId="10" fillId="0" borderId="25" xfId="113" applyFont="1" applyBorder="1" applyAlignment="1">
      <alignment horizontal="center" vertical="center" wrapText="1"/>
    </xf>
    <xf numFmtId="0" fontId="4" fillId="0" borderId="0" xfId="113" applyFont="1" applyAlignment="1">
      <alignment horizontal="center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1" fillId="0" borderId="5" xfId="113" applyFont="1" applyBorder="1" applyAlignment="1">
      <alignment horizontal="center" vertical="center" wrapText="1"/>
    </xf>
    <xf numFmtId="0" fontId="11" fillId="0" borderId="8" xfId="113" applyFont="1" applyBorder="1" applyAlignment="1">
      <alignment horizontal="center" vertical="center" wrapText="1"/>
    </xf>
    <xf numFmtId="0" fontId="11" fillId="0" borderId="10" xfId="113" applyFont="1" applyBorder="1" applyAlignment="1">
      <alignment horizontal="center" vertical="center" wrapText="1"/>
    </xf>
    <xf numFmtId="0" fontId="11" fillId="0" borderId="19" xfId="113" applyFont="1" applyBorder="1" applyAlignment="1">
      <alignment horizontal="center" vertical="center" wrapText="1"/>
    </xf>
    <xf numFmtId="0" fontId="11" fillId="0" borderId="17" xfId="113" applyFont="1" applyBorder="1" applyAlignment="1">
      <alignment horizontal="center" vertical="center" wrapText="1"/>
    </xf>
    <xf numFmtId="0" fontId="11" fillId="0" borderId="9" xfId="113" applyFont="1" applyBorder="1" applyAlignment="1">
      <alignment horizontal="center" vertical="center" wrapText="1"/>
    </xf>
    <xf numFmtId="9" fontId="12" fillId="0" borderId="3" xfId="113" applyNumberFormat="1" applyFont="1" applyBorder="1" applyAlignment="1">
      <alignment horizontal="center" vertical="center"/>
    </xf>
    <xf numFmtId="0" fontId="12" fillId="0" borderId="20" xfId="113" applyFont="1" applyBorder="1" applyAlignment="1">
      <alignment vertical="center" wrapText="1"/>
    </xf>
    <xf numFmtId="0" fontId="12" fillId="0" borderId="28" xfId="113" applyFont="1" applyBorder="1" applyAlignment="1">
      <alignment vertical="center" wrapText="1"/>
    </xf>
    <xf numFmtId="0" fontId="12" fillId="0" borderId="29" xfId="113" applyFont="1" applyBorder="1" applyAlignment="1">
      <alignment vertical="center" wrapText="1"/>
    </xf>
    <xf numFmtId="0" fontId="56" fillId="6" borderId="23" xfId="113" applyFont="1" applyFill="1" applyBorder="1" applyAlignment="1">
      <alignment horizontal="center" wrapText="1"/>
    </xf>
    <xf numFmtId="0" fontId="13" fillId="0" borderId="17" xfId="132" applyBorder="1" applyAlignment="1">
      <alignment horizontal="center" vertical="center" wrapText="1"/>
    </xf>
    <xf numFmtId="0" fontId="13" fillId="0" borderId="9" xfId="132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14" fontId="4" fillId="0" borderId="0" xfId="113" applyNumberFormat="1" applyFont="1" applyBorder="1" applyAlignment="1">
      <alignment horizontal="center"/>
    </xf>
    <xf numFmtId="0" fontId="12" fillId="0" borderId="21" xfId="113" applyFont="1" applyBorder="1" applyAlignment="1">
      <alignment vertical="center" wrapText="1"/>
    </xf>
    <xf numFmtId="0" fontId="12" fillId="0" borderId="24" xfId="113" applyFont="1" applyBorder="1" applyAlignment="1">
      <alignment vertical="center" wrapText="1"/>
    </xf>
    <xf numFmtId="0" fontId="12" fillId="0" borderId="25" xfId="113" applyFont="1" applyBorder="1" applyAlignment="1">
      <alignment vertical="center" wrapText="1"/>
    </xf>
    <xf numFmtId="0" fontId="60" fillId="0" borderId="11" xfId="0" applyFont="1" applyBorder="1" applyAlignment="1">
      <alignment horizontal="center"/>
    </xf>
    <xf numFmtId="0" fontId="60" fillId="0" borderId="22" xfId="0" applyFont="1" applyBorder="1" applyAlignment="1">
      <alignment horizontal="center"/>
    </xf>
    <xf numFmtId="0" fontId="60" fillId="0" borderId="12" xfId="0" applyFont="1" applyBorder="1" applyAlignment="1">
      <alignment horizontal="center"/>
    </xf>
    <xf numFmtId="0" fontId="60" fillId="0" borderId="13" xfId="0" applyFont="1" applyBorder="1" applyAlignment="1">
      <alignment horizontal="center"/>
    </xf>
    <xf numFmtId="0" fontId="60" fillId="0" borderId="27" xfId="0" applyFont="1" applyBorder="1" applyAlignment="1">
      <alignment horizontal="center"/>
    </xf>
    <xf numFmtId="0" fontId="60" fillId="0" borderId="14" xfId="0" applyFont="1" applyBorder="1" applyAlignment="1">
      <alignment horizontal="center"/>
    </xf>
    <xf numFmtId="0" fontId="60" fillId="0" borderId="15" xfId="0" applyFont="1" applyBorder="1" applyAlignment="1">
      <alignment horizontal="center"/>
    </xf>
    <xf numFmtId="0" fontId="60" fillId="0" borderId="26" xfId="0" applyFont="1" applyBorder="1" applyAlignment="1">
      <alignment horizontal="center"/>
    </xf>
    <xf numFmtId="0" fontId="60" fillId="0" borderId="16" xfId="0" applyFont="1" applyBorder="1" applyAlignment="1">
      <alignment horizontal="center"/>
    </xf>
    <xf numFmtId="0" fontId="70" fillId="0" borderId="3" xfId="122" applyFont="1" applyFill="1" applyBorder="1" applyAlignment="1">
      <alignment horizontal="center" vertical="center"/>
    </xf>
    <xf numFmtId="0" fontId="70" fillId="0" borderId="3" xfId="122" applyFont="1" applyFill="1" applyBorder="1" applyAlignment="1">
      <alignment horizontal="center" vertical="center" wrapText="1"/>
    </xf>
    <xf numFmtId="0" fontId="70" fillId="0" borderId="30" xfId="122" applyFont="1" applyFill="1" applyBorder="1" applyAlignment="1">
      <alignment horizontal="left" vertical="center"/>
    </xf>
    <xf numFmtId="0" fontId="70" fillId="0" borderId="31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71" fillId="0" borderId="0" xfId="0" applyFont="1" applyFill="1" applyBorder="1" applyAlignment="1">
      <alignment horizontal="center"/>
    </xf>
    <xf numFmtId="0" fontId="72" fillId="0" borderId="0" xfId="0" applyFont="1" applyFill="1" applyAlignment="1">
      <alignment horizontal="left"/>
    </xf>
    <xf numFmtId="0" fontId="5" fillId="0" borderId="11" xfId="122" applyFont="1" applyBorder="1" applyAlignment="1">
      <alignment horizontal="center"/>
    </xf>
    <xf numFmtId="0" fontId="5" fillId="0" borderId="22" xfId="122" applyFont="1" applyBorder="1" applyAlignment="1">
      <alignment horizontal="center"/>
    </xf>
    <xf numFmtId="0" fontId="5" fillId="0" borderId="12" xfId="122" applyFont="1" applyBorder="1" applyAlignment="1">
      <alignment horizontal="center"/>
    </xf>
    <xf numFmtId="0" fontId="70" fillId="0" borderId="3" xfId="122" applyFont="1" applyFill="1" applyBorder="1" applyAlignment="1">
      <alignment horizontal="center"/>
    </xf>
    <xf numFmtId="0" fontId="70" fillId="0" borderId="20" xfId="122" applyFont="1" applyFill="1" applyBorder="1" applyAlignment="1">
      <alignment horizontal="center" vertical="center" wrapText="1"/>
    </xf>
    <xf numFmtId="0" fontId="70" fillId="0" borderId="18" xfId="122" applyFont="1" applyFill="1" applyBorder="1" applyAlignment="1">
      <alignment horizontal="center" vertical="center" wrapText="1"/>
    </xf>
    <xf numFmtId="0" fontId="70" fillId="0" borderId="21" xfId="122" applyFont="1" applyFill="1" applyBorder="1" applyAlignment="1">
      <alignment horizontal="center" vertical="center" wrapText="1"/>
    </xf>
    <xf numFmtId="0" fontId="70" fillId="0" borderId="29" xfId="122" applyFont="1" applyFill="1" applyBorder="1" applyAlignment="1">
      <alignment horizontal="center" vertical="center" wrapText="1"/>
    </xf>
    <xf numFmtId="0" fontId="70" fillId="0" borderId="23" xfId="122" applyFont="1" applyFill="1" applyBorder="1" applyAlignment="1">
      <alignment horizontal="center" vertical="center" wrapText="1"/>
    </xf>
    <xf numFmtId="0" fontId="70" fillId="0" borderId="25" xfId="122" applyFont="1" applyFill="1" applyBorder="1" applyAlignment="1">
      <alignment horizontal="center" vertical="center" wrapText="1"/>
    </xf>
    <xf numFmtId="0" fontId="5" fillId="0" borderId="20" xfId="122" applyFont="1" applyBorder="1" applyAlignment="1">
      <alignment horizontal="center"/>
    </xf>
    <xf numFmtId="0" fontId="5" fillId="0" borderId="18" xfId="122" applyFont="1" applyBorder="1" applyAlignment="1">
      <alignment horizontal="center"/>
    </xf>
    <xf numFmtId="0" fontId="5" fillId="0" borderId="21" xfId="122" applyFont="1" applyBorder="1" applyAlignment="1">
      <alignment horizontal="center"/>
    </xf>
    <xf numFmtId="0" fontId="70" fillId="0" borderId="0" xfId="0" applyFont="1" applyFill="1" applyAlignment="1">
      <alignment horizontal="center"/>
    </xf>
    <xf numFmtId="0" fontId="96" fillId="0" borderId="0" xfId="0" applyFont="1" applyFill="1" applyAlignment="1">
      <alignment horizontal="center"/>
    </xf>
  </cellXfs>
  <cellStyles count="63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 4" xfId="577"/>
    <cellStyle name="Calc Currency (0) 5" xfId="614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0" xfId="610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2 3" xfId="597"/>
    <cellStyle name="Normal 2 2 3 2 4" xfId="624"/>
    <cellStyle name="Normal 2 2 3 3" xfId="462"/>
    <cellStyle name="Normal 2 2 3 4" xfId="596"/>
    <cellStyle name="Normal 2 2 3 5" xfId="623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25" xfId="551"/>
    <cellStyle name="Normal 26" xfId="609"/>
    <cellStyle name="Normal 27" xfId="612"/>
    <cellStyle name="Normal 28" xfId="613"/>
    <cellStyle name="Normal 29" xfId="632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 4 2" xfId="600"/>
    <cellStyle name="Normal 3 4 3" xfId="627"/>
    <cellStyle name="Normal 3_16MTR" xfId="274"/>
    <cellStyle name="Normal 30" xfId="634"/>
    <cellStyle name="Normal 31" xfId="637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 9" xfId="636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 3" xfId="601"/>
    <cellStyle name="Normal 6_AVDL" xfId="497"/>
    <cellStyle name="Normal 66 2" xfId="633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2"/>
      <c r="AB9" s="123"/>
      <c r="AC9" s="123"/>
      <c r="AD9" s="124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8"/>
      <c r="AB23" s="119"/>
      <c r="AC23" s="119"/>
      <c r="AD23" s="120"/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D29" s="21"/>
      <c r="E29" s="21"/>
    </row>
    <row r="30" spans="1:30" s="1" customFormat="1" ht="15">
      <c r="D30" s="21"/>
      <c r="E30" s="21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2"/>
      <c r="AB32" s="123"/>
      <c r="AC32" s="123"/>
      <c r="AD32" s="124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8"/>
      <c r="AB46" s="119"/>
      <c r="AC46" s="119"/>
      <c r="AD46" s="120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D52" s="21"/>
      <c r="E52" s="21"/>
    </row>
    <row r="53" spans="1:30" s="1" customFormat="1" ht="15">
      <c r="D53" s="21"/>
      <c r="E53" s="21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2"/>
      <c r="AB55" s="123"/>
      <c r="AC55" s="123"/>
      <c r="AD55" s="124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8"/>
      <c r="AB69" s="119"/>
      <c r="AC69" s="119"/>
      <c r="AD69" s="120"/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D75" s="21"/>
      <c r="E75" s="21"/>
    </row>
    <row r="76" spans="1:30" s="1" customFormat="1" ht="15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D98" s="21"/>
      <c r="E98" s="21"/>
    </row>
    <row r="99" spans="1:29" s="1" customFormat="1" ht="15">
      <c r="D99" s="21"/>
      <c r="E99" s="21"/>
    </row>
    <row r="100" spans="1:29" s="1" customFormat="1" ht="15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8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177</v>
      </c>
      <c r="G1" s="169"/>
      <c r="H1" s="169"/>
      <c r="I1" s="169"/>
      <c r="J1" s="169"/>
      <c r="K1" s="169"/>
      <c r="L1" s="58" t="s">
        <v>231</v>
      </c>
    </row>
    <row r="2" spans="1:15" s="56" customFormat="1" ht="15">
      <c r="C2" s="185" t="s">
        <v>59</v>
      </c>
      <c r="D2" s="185"/>
      <c r="E2" s="59" t="s">
        <v>253</v>
      </c>
      <c r="F2" s="186" t="s">
        <v>233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226</v>
      </c>
      <c r="D3" s="170" t="s">
        <v>234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254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55</v>
      </c>
      <c r="B8" s="65">
        <v>1</v>
      </c>
      <c r="C8" s="102">
        <v>2321164169</v>
      </c>
      <c r="D8" s="67" t="s">
        <v>129</v>
      </c>
      <c r="E8" s="68" t="s">
        <v>90</v>
      </c>
      <c r="F8" s="105" t="s">
        <v>214</v>
      </c>
      <c r="G8" s="105" t="s">
        <v>238</v>
      </c>
      <c r="H8" s="69"/>
      <c r="I8" s="70"/>
      <c r="J8" s="70"/>
      <c r="K8" s="70"/>
      <c r="L8" s="182" t="s">
        <v>165</v>
      </c>
      <c r="M8" s="183"/>
      <c r="N8" s="184"/>
      <c r="O8" t="s">
        <v>237</v>
      </c>
    </row>
    <row r="9" spans="1:15" ht="20.100000000000001" customHeight="1">
      <c r="A9">
        <v>56</v>
      </c>
      <c r="B9" s="65">
        <v>2</v>
      </c>
      <c r="C9" s="102">
        <v>2121154280</v>
      </c>
      <c r="D9" s="67" t="s">
        <v>216</v>
      </c>
      <c r="E9" s="68" t="s">
        <v>89</v>
      </c>
      <c r="F9" s="105" t="s">
        <v>214</v>
      </c>
      <c r="G9" s="105" t="s">
        <v>244</v>
      </c>
      <c r="H9" s="69"/>
      <c r="I9" s="70"/>
      <c r="J9" s="70"/>
      <c r="K9" s="70"/>
      <c r="L9" s="172" t="s">
        <v>165</v>
      </c>
      <c r="M9" s="173"/>
      <c r="N9" s="174"/>
      <c r="O9" t="s">
        <v>237</v>
      </c>
    </row>
    <row r="10" spans="1:15" ht="20.100000000000001" customHeight="1">
      <c r="A10">
        <v>57</v>
      </c>
      <c r="B10" s="65">
        <v>3</v>
      </c>
      <c r="C10" s="102">
        <v>2321653025</v>
      </c>
      <c r="D10" s="67" t="s">
        <v>183</v>
      </c>
      <c r="E10" s="68" t="s">
        <v>127</v>
      </c>
      <c r="F10" s="105" t="s">
        <v>214</v>
      </c>
      <c r="G10" s="105" t="s">
        <v>240</v>
      </c>
      <c r="H10" s="69"/>
      <c r="I10" s="70"/>
      <c r="J10" s="70"/>
      <c r="K10" s="70"/>
      <c r="L10" s="172" t="s">
        <v>165</v>
      </c>
      <c r="M10" s="173"/>
      <c r="N10" s="174"/>
      <c r="O10" t="s">
        <v>237</v>
      </c>
    </row>
    <row r="11" spans="1:15" ht="20.100000000000001" customHeight="1">
      <c r="A11">
        <v>58</v>
      </c>
      <c r="B11" s="65">
        <v>4</v>
      </c>
      <c r="C11" s="102">
        <v>2321175118</v>
      </c>
      <c r="D11" s="67" t="s">
        <v>181</v>
      </c>
      <c r="E11" s="68" t="s">
        <v>109</v>
      </c>
      <c r="F11" s="105" t="s">
        <v>214</v>
      </c>
      <c r="G11" s="105" t="s">
        <v>240</v>
      </c>
      <c r="H11" s="69"/>
      <c r="I11" s="70"/>
      <c r="J11" s="70"/>
      <c r="K11" s="70"/>
      <c r="L11" s="172" t="s">
        <v>165</v>
      </c>
      <c r="M11" s="173"/>
      <c r="N11" s="174"/>
      <c r="O11" t="s">
        <v>237</v>
      </c>
    </row>
    <row r="12" spans="1:15" ht="20.100000000000001" customHeight="1">
      <c r="A12">
        <v>59</v>
      </c>
      <c r="B12" s="65">
        <v>5</v>
      </c>
      <c r="C12" s="102">
        <v>2321173411</v>
      </c>
      <c r="D12" s="67" t="s">
        <v>217</v>
      </c>
      <c r="E12" s="68" t="s">
        <v>92</v>
      </c>
      <c r="F12" s="105" t="s">
        <v>214</v>
      </c>
      <c r="G12" s="105" t="s">
        <v>238</v>
      </c>
      <c r="H12" s="69"/>
      <c r="I12" s="70"/>
      <c r="J12" s="70"/>
      <c r="K12" s="70"/>
      <c r="L12" s="172" t="s">
        <v>165</v>
      </c>
      <c r="M12" s="173"/>
      <c r="N12" s="174"/>
      <c r="O12" t="s">
        <v>237</v>
      </c>
    </row>
    <row r="13" spans="1:15" ht="20.100000000000001" customHeight="1">
      <c r="A13">
        <v>60</v>
      </c>
      <c r="B13" s="65">
        <v>6</v>
      </c>
      <c r="C13" s="102">
        <v>2321174173</v>
      </c>
      <c r="D13" s="67" t="s">
        <v>193</v>
      </c>
      <c r="E13" s="68" t="s">
        <v>139</v>
      </c>
      <c r="F13" s="105" t="s">
        <v>214</v>
      </c>
      <c r="G13" s="105" t="s">
        <v>240</v>
      </c>
      <c r="H13" s="69"/>
      <c r="I13" s="70"/>
      <c r="J13" s="70"/>
      <c r="K13" s="70"/>
      <c r="L13" s="172" t="s">
        <v>165</v>
      </c>
      <c r="M13" s="173"/>
      <c r="N13" s="174"/>
      <c r="O13" t="s">
        <v>237</v>
      </c>
    </row>
    <row r="14" spans="1:15" ht="20.100000000000001" customHeight="1">
      <c r="A14">
        <v>61</v>
      </c>
      <c r="B14" s="65">
        <v>7</v>
      </c>
      <c r="C14" s="102">
        <v>2321158430</v>
      </c>
      <c r="D14" s="67" t="s">
        <v>218</v>
      </c>
      <c r="E14" s="68" t="s">
        <v>117</v>
      </c>
      <c r="F14" s="105" t="s">
        <v>214</v>
      </c>
      <c r="G14" s="105" t="s">
        <v>240</v>
      </c>
      <c r="H14" s="69"/>
      <c r="I14" s="70"/>
      <c r="J14" s="70"/>
      <c r="K14" s="70"/>
      <c r="L14" s="172" t="s">
        <v>165</v>
      </c>
      <c r="M14" s="173"/>
      <c r="N14" s="174"/>
      <c r="O14" t="s">
        <v>237</v>
      </c>
    </row>
    <row r="15" spans="1:15" ht="20.100000000000001" customHeight="1">
      <c r="A15">
        <v>62</v>
      </c>
      <c r="B15" s="65">
        <v>8</v>
      </c>
      <c r="C15" s="102">
        <v>2321172061</v>
      </c>
      <c r="D15" s="67" t="s">
        <v>156</v>
      </c>
      <c r="E15" s="68" t="s">
        <v>83</v>
      </c>
      <c r="F15" s="105" t="s">
        <v>214</v>
      </c>
      <c r="G15" s="105" t="s">
        <v>238</v>
      </c>
      <c r="H15" s="69"/>
      <c r="I15" s="70"/>
      <c r="J15" s="70"/>
      <c r="K15" s="70"/>
      <c r="L15" s="172" t="s">
        <v>171</v>
      </c>
      <c r="M15" s="173"/>
      <c r="N15" s="174"/>
      <c r="O15" t="s">
        <v>237</v>
      </c>
    </row>
    <row r="16" spans="1:15" ht="20.100000000000001" customHeight="1">
      <c r="A16">
        <v>63</v>
      </c>
      <c r="B16" s="65">
        <v>9</v>
      </c>
      <c r="C16" s="102">
        <v>2321118112</v>
      </c>
      <c r="D16" s="67" t="s">
        <v>219</v>
      </c>
      <c r="E16" s="68" t="s">
        <v>106</v>
      </c>
      <c r="F16" s="105" t="s">
        <v>214</v>
      </c>
      <c r="G16" s="105" t="s">
        <v>238</v>
      </c>
      <c r="H16" s="69"/>
      <c r="I16" s="70"/>
      <c r="J16" s="70"/>
      <c r="K16" s="70"/>
      <c r="L16" s="172" t="s">
        <v>165</v>
      </c>
      <c r="M16" s="173"/>
      <c r="N16" s="174"/>
      <c r="O16" t="s">
        <v>237</v>
      </c>
    </row>
    <row r="17" spans="1:15" ht="20.100000000000001" customHeight="1">
      <c r="A17">
        <v>64</v>
      </c>
      <c r="B17" s="65">
        <v>10</v>
      </c>
      <c r="C17" s="102">
        <v>2321113355</v>
      </c>
      <c r="D17" s="67" t="s">
        <v>220</v>
      </c>
      <c r="E17" s="68" t="s">
        <v>93</v>
      </c>
      <c r="F17" s="105" t="s">
        <v>214</v>
      </c>
      <c r="G17" s="105" t="s">
        <v>240</v>
      </c>
      <c r="H17" s="69"/>
      <c r="I17" s="70"/>
      <c r="J17" s="70"/>
      <c r="K17" s="70"/>
      <c r="L17" s="172" t="s">
        <v>165</v>
      </c>
      <c r="M17" s="173"/>
      <c r="N17" s="174"/>
      <c r="O17" t="s">
        <v>237</v>
      </c>
    </row>
    <row r="18" spans="1:15" ht="20.100000000000001" customHeight="1">
      <c r="A18">
        <v>65</v>
      </c>
      <c r="B18" s="65">
        <v>11</v>
      </c>
      <c r="C18" s="102">
        <v>2021173811</v>
      </c>
      <c r="D18" s="67" t="s">
        <v>195</v>
      </c>
      <c r="E18" s="68" t="s">
        <v>118</v>
      </c>
      <c r="F18" s="105" t="s">
        <v>214</v>
      </c>
      <c r="G18" s="105" t="s">
        <v>252</v>
      </c>
      <c r="H18" s="69"/>
      <c r="I18" s="70"/>
      <c r="J18" s="70"/>
      <c r="K18" s="70"/>
      <c r="L18" s="172" t="s">
        <v>165</v>
      </c>
      <c r="M18" s="173"/>
      <c r="N18" s="174"/>
      <c r="O18" t="s">
        <v>237</v>
      </c>
    </row>
    <row r="19" spans="1:15" ht="20.100000000000001" customHeight="1">
      <c r="A19">
        <v>66</v>
      </c>
      <c r="B19" s="65">
        <v>12</v>
      </c>
      <c r="C19" s="102">
        <v>2321164170</v>
      </c>
      <c r="D19" s="67" t="s">
        <v>221</v>
      </c>
      <c r="E19" s="68" t="s">
        <v>77</v>
      </c>
      <c r="F19" s="105" t="s">
        <v>214</v>
      </c>
      <c r="G19" s="105" t="s">
        <v>241</v>
      </c>
      <c r="H19" s="69"/>
      <c r="I19" s="70"/>
      <c r="J19" s="70"/>
      <c r="K19" s="70"/>
      <c r="L19" s="172" t="s">
        <v>165</v>
      </c>
      <c r="M19" s="173"/>
      <c r="N19" s="174"/>
      <c r="O19" t="s">
        <v>237</v>
      </c>
    </row>
    <row r="20" spans="1:15" ht="20.100000000000001" customHeight="1">
      <c r="A20">
        <v>67</v>
      </c>
      <c r="B20" s="65">
        <v>13</v>
      </c>
      <c r="C20" s="102">
        <v>2321118265</v>
      </c>
      <c r="D20" s="67" t="s">
        <v>153</v>
      </c>
      <c r="E20" s="68" t="s">
        <v>113</v>
      </c>
      <c r="F20" s="105" t="s">
        <v>214</v>
      </c>
      <c r="G20" s="105" t="s">
        <v>240</v>
      </c>
      <c r="H20" s="69"/>
      <c r="I20" s="70"/>
      <c r="J20" s="70"/>
      <c r="K20" s="70"/>
      <c r="L20" s="172" t="s">
        <v>165</v>
      </c>
      <c r="M20" s="173"/>
      <c r="N20" s="174"/>
      <c r="O20" t="s">
        <v>237</v>
      </c>
    </row>
    <row r="21" spans="1:15" ht="20.100000000000001" customHeight="1">
      <c r="A21">
        <v>68</v>
      </c>
      <c r="B21" s="65">
        <v>14</v>
      </c>
      <c r="C21" s="102">
        <v>2321160722</v>
      </c>
      <c r="D21" s="67" t="s">
        <v>192</v>
      </c>
      <c r="E21" s="68" t="s">
        <v>123</v>
      </c>
      <c r="F21" s="105" t="s">
        <v>214</v>
      </c>
      <c r="G21" s="105" t="s">
        <v>238</v>
      </c>
      <c r="H21" s="69"/>
      <c r="I21" s="70"/>
      <c r="J21" s="70"/>
      <c r="K21" s="70"/>
      <c r="L21" s="172" t="s">
        <v>165</v>
      </c>
      <c r="M21" s="173"/>
      <c r="N21" s="174"/>
      <c r="O21" t="s">
        <v>237</v>
      </c>
    </row>
    <row r="22" spans="1:15" ht="20.100000000000001" customHeight="1">
      <c r="A22">
        <v>69</v>
      </c>
      <c r="B22" s="65">
        <v>15</v>
      </c>
      <c r="C22" s="102">
        <v>2321171654</v>
      </c>
      <c r="D22" s="67" t="s">
        <v>166</v>
      </c>
      <c r="E22" s="68" t="s">
        <v>105</v>
      </c>
      <c r="F22" s="105" t="s">
        <v>214</v>
      </c>
      <c r="G22" s="105" t="s">
        <v>240</v>
      </c>
      <c r="H22" s="69"/>
      <c r="I22" s="70"/>
      <c r="J22" s="70"/>
      <c r="K22" s="70"/>
      <c r="L22" s="172" t="s">
        <v>165</v>
      </c>
      <c r="M22" s="173"/>
      <c r="N22" s="174"/>
      <c r="O22" t="s">
        <v>237</v>
      </c>
    </row>
    <row r="23" spans="1:15" ht="20.100000000000001" customHeight="1">
      <c r="A23">
        <v>70</v>
      </c>
      <c r="B23" s="65">
        <v>16</v>
      </c>
      <c r="C23" s="102">
        <v>23211711513</v>
      </c>
      <c r="D23" s="67" t="s">
        <v>122</v>
      </c>
      <c r="E23" s="68" t="s">
        <v>131</v>
      </c>
      <c r="F23" s="105" t="s">
        <v>214</v>
      </c>
      <c r="G23" s="105" t="s">
        <v>240</v>
      </c>
      <c r="H23" s="69"/>
      <c r="I23" s="70"/>
      <c r="J23" s="70"/>
      <c r="K23" s="70"/>
      <c r="L23" s="172" t="s">
        <v>165</v>
      </c>
      <c r="M23" s="173"/>
      <c r="N23" s="174"/>
      <c r="O23" t="s">
        <v>237</v>
      </c>
    </row>
    <row r="24" spans="1:15" ht="20.100000000000001" customHeight="1">
      <c r="A24">
        <v>71</v>
      </c>
      <c r="B24" s="65">
        <v>17</v>
      </c>
      <c r="C24" s="102">
        <v>2321174179</v>
      </c>
      <c r="D24" s="67" t="s">
        <v>174</v>
      </c>
      <c r="E24" s="68" t="s">
        <v>82</v>
      </c>
      <c r="F24" s="105" t="s">
        <v>214</v>
      </c>
      <c r="G24" s="105" t="s">
        <v>241</v>
      </c>
      <c r="H24" s="69"/>
      <c r="I24" s="70"/>
      <c r="J24" s="70"/>
      <c r="K24" s="70"/>
      <c r="L24" s="172" t="s">
        <v>165</v>
      </c>
      <c r="M24" s="173"/>
      <c r="N24" s="174"/>
      <c r="O24" t="s">
        <v>237</v>
      </c>
    </row>
    <row r="25" spans="1:15" ht="20.100000000000001" customHeight="1">
      <c r="A25">
        <v>72</v>
      </c>
      <c r="B25" s="65">
        <v>18</v>
      </c>
      <c r="C25" s="102">
        <v>2321169828</v>
      </c>
      <c r="D25" s="67" t="s">
        <v>184</v>
      </c>
      <c r="E25" s="68" t="s">
        <v>135</v>
      </c>
      <c r="F25" s="105" t="s">
        <v>214</v>
      </c>
      <c r="G25" s="105" t="s">
        <v>241</v>
      </c>
      <c r="H25" s="69"/>
      <c r="I25" s="70"/>
      <c r="J25" s="70"/>
      <c r="K25" s="70"/>
      <c r="L25" s="172" t="s">
        <v>165</v>
      </c>
      <c r="M25" s="173"/>
      <c r="N25" s="174"/>
      <c r="O25" t="s">
        <v>237</v>
      </c>
    </row>
    <row r="26" spans="1:15" ht="20.100000000000001" customHeight="1">
      <c r="A26">
        <v>0</v>
      </c>
      <c r="B26" s="65">
        <v>19</v>
      </c>
      <c r="C26" s="102" t="s">
        <v>165</v>
      </c>
      <c r="D26" s="67" t="s">
        <v>165</v>
      </c>
      <c r="E26" s="68" t="s">
        <v>165</v>
      </c>
      <c r="F26" s="105" t="s">
        <v>165</v>
      </c>
      <c r="G26" s="105" t="s">
        <v>165</v>
      </c>
      <c r="H26" s="69"/>
      <c r="I26" s="70"/>
      <c r="J26" s="70"/>
      <c r="K26" s="70"/>
      <c r="L26" s="172" t="s">
        <v>165</v>
      </c>
      <c r="M26" s="173"/>
      <c r="N26" s="174"/>
      <c r="O26" t="s">
        <v>237</v>
      </c>
    </row>
    <row r="27" spans="1:15" ht="20.100000000000001" customHeight="1">
      <c r="A27">
        <v>0</v>
      </c>
      <c r="B27" s="65">
        <v>20</v>
      </c>
      <c r="C27" s="102" t="s">
        <v>165</v>
      </c>
      <c r="D27" s="67" t="s">
        <v>165</v>
      </c>
      <c r="E27" s="68" t="s">
        <v>165</v>
      </c>
      <c r="F27" s="105" t="s">
        <v>165</v>
      </c>
      <c r="G27" s="105" t="s">
        <v>165</v>
      </c>
      <c r="H27" s="69"/>
      <c r="I27" s="70"/>
      <c r="J27" s="70"/>
      <c r="K27" s="70"/>
      <c r="L27" s="172" t="s">
        <v>165</v>
      </c>
      <c r="M27" s="173"/>
      <c r="N27" s="174"/>
      <c r="O27" t="s">
        <v>237</v>
      </c>
    </row>
    <row r="28" spans="1:15" ht="20.100000000000001" customHeight="1">
      <c r="A28">
        <v>0</v>
      </c>
      <c r="B28" s="65">
        <v>21</v>
      </c>
      <c r="C28" s="102" t="s">
        <v>165</v>
      </c>
      <c r="D28" s="67" t="s">
        <v>165</v>
      </c>
      <c r="E28" s="68" t="s">
        <v>165</v>
      </c>
      <c r="F28" s="105" t="s">
        <v>165</v>
      </c>
      <c r="G28" s="105" t="s">
        <v>165</v>
      </c>
      <c r="H28" s="69"/>
      <c r="I28" s="70"/>
      <c r="J28" s="70"/>
      <c r="K28" s="70"/>
      <c r="L28" s="172" t="s">
        <v>165</v>
      </c>
      <c r="M28" s="173"/>
      <c r="N28" s="174"/>
      <c r="O28" t="s">
        <v>237</v>
      </c>
    </row>
    <row r="29" spans="1:15" ht="20.100000000000001" customHeight="1">
      <c r="A29">
        <v>0</v>
      </c>
      <c r="B29" s="65">
        <v>22</v>
      </c>
      <c r="C29" s="102" t="s">
        <v>165</v>
      </c>
      <c r="D29" s="67" t="s">
        <v>165</v>
      </c>
      <c r="E29" s="68" t="s">
        <v>165</v>
      </c>
      <c r="F29" s="105" t="s">
        <v>165</v>
      </c>
      <c r="G29" s="105" t="s">
        <v>165</v>
      </c>
      <c r="H29" s="69"/>
      <c r="I29" s="70"/>
      <c r="J29" s="70"/>
      <c r="K29" s="70"/>
      <c r="L29" s="172" t="s">
        <v>165</v>
      </c>
      <c r="M29" s="173"/>
      <c r="N29" s="174"/>
      <c r="O29" t="s">
        <v>237</v>
      </c>
    </row>
    <row r="30" spans="1:15" ht="20.100000000000001" customHeight="1">
      <c r="A30">
        <v>0</v>
      </c>
      <c r="B30" s="65">
        <v>23</v>
      </c>
      <c r="C30" s="102" t="s">
        <v>165</v>
      </c>
      <c r="D30" s="67" t="s">
        <v>165</v>
      </c>
      <c r="E30" s="68" t="s">
        <v>165</v>
      </c>
      <c r="F30" s="105" t="s">
        <v>165</v>
      </c>
      <c r="G30" s="105" t="s">
        <v>165</v>
      </c>
      <c r="H30" s="69"/>
      <c r="I30" s="70"/>
      <c r="J30" s="70"/>
      <c r="K30" s="70"/>
      <c r="L30" s="172" t="s">
        <v>165</v>
      </c>
      <c r="M30" s="173"/>
      <c r="N30" s="174"/>
      <c r="O30" t="s">
        <v>237</v>
      </c>
    </row>
    <row r="31" spans="1:15" ht="20.100000000000001" customHeight="1">
      <c r="A31">
        <v>0</v>
      </c>
      <c r="B31" s="65">
        <v>24</v>
      </c>
      <c r="C31" s="102" t="s">
        <v>165</v>
      </c>
      <c r="D31" s="67" t="s">
        <v>165</v>
      </c>
      <c r="E31" s="68" t="s">
        <v>165</v>
      </c>
      <c r="F31" s="105" t="s">
        <v>165</v>
      </c>
      <c r="G31" s="105" t="s">
        <v>165</v>
      </c>
      <c r="H31" s="69"/>
      <c r="I31" s="70"/>
      <c r="J31" s="70"/>
      <c r="K31" s="70"/>
      <c r="L31" s="172" t="s">
        <v>165</v>
      </c>
      <c r="M31" s="173"/>
      <c r="N31" s="174"/>
      <c r="O31" t="s">
        <v>237</v>
      </c>
    </row>
    <row r="32" spans="1:15" ht="20.100000000000001" customHeight="1">
      <c r="A32">
        <v>0</v>
      </c>
      <c r="B32" s="65">
        <v>25</v>
      </c>
      <c r="C32" s="102" t="s">
        <v>165</v>
      </c>
      <c r="D32" s="67" t="s">
        <v>165</v>
      </c>
      <c r="E32" s="68" t="s">
        <v>165</v>
      </c>
      <c r="F32" s="105" t="s">
        <v>165</v>
      </c>
      <c r="G32" s="105" t="s">
        <v>165</v>
      </c>
      <c r="H32" s="69"/>
      <c r="I32" s="70"/>
      <c r="J32" s="70"/>
      <c r="K32" s="70"/>
      <c r="L32" s="172" t="s">
        <v>165</v>
      </c>
      <c r="M32" s="173"/>
      <c r="N32" s="174"/>
      <c r="O32" t="s">
        <v>237</v>
      </c>
    </row>
    <row r="33" spans="1:16" ht="20.100000000000001" customHeight="1">
      <c r="A33">
        <v>0</v>
      </c>
      <c r="B33" s="65">
        <v>26</v>
      </c>
      <c r="C33" s="102" t="s">
        <v>165</v>
      </c>
      <c r="D33" s="67" t="s">
        <v>165</v>
      </c>
      <c r="E33" s="68" t="s">
        <v>165</v>
      </c>
      <c r="F33" s="105" t="s">
        <v>165</v>
      </c>
      <c r="G33" s="105" t="s">
        <v>165</v>
      </c>
      <c r="H33" s="69"/>
      <c r="I33" s="70"/>
      <c r="J33" s="70"/>
      <c r="K33" s="70"/>
      <c r="L33" s="172" t="s">
        <v>165</v>
      </c>
      <c r="M33" s="173"/>
      <c r="N33" s="174"/>
      <c r="O33" t="s">
        <v>237</v>
      </c>
    </row>
    <row r="34" spans="1:16" ht="20.100000000000001" customHeight="1">
      <c r="A34">
        <v>0</v>
      </c>
      <c r="B34" s="65">
        <v>27</v>
      </c>
      <c r="C34" s="102" t="s">
        <v>165</v>
      </c>
      <c r="D34" s="67" t="s">
        <v>165</v>
      </c>
      <c r="E34" s="68" t="s">
        <v>165</v>
      </c>
      <c r="F34" s="105" t="s">
        <v>165</v>
      </c>
      <c r="G34" s="105" t="s">
        <v>165</v>
      </c>
      <c r="H34" s="69"/>
      <c r="I34" s="70"/>
      <c r="J34" s="70"/>
      <c r="K34" s="70"/>
      <c r="L34" s="172" t="s">
        <v>165</v>
      </c>
      <c r="M34" s="173"/>
      <c r="N34" s="174"/>
      <c r="O34" t="s">
        <v>237</v>
      </c>
    </row>
    <row r="35" spans="1:16" ht="20.100000000000001" customHeight="1">
      <c r="A35">
        <v>0</v>
      </c>
      <c r="B35" s="65">
        <v>28</v>
      </c>
      <c r="C35" s="102" t="s">
        <v>165</v>
      </c>
      <c r="D35" s="67" t="s">
        <v>165</v>
      </c>
      <c r="E35" s="68" t="s">
        <v>165</v>
      </c>
      <c r="F35" s="105" t="s">
        <v>165</v>
      </c>
      <c r="G35" s="105" t="s">
        <v>165</v>
      </c>
      <c r="H35" s="69"/>
      <c r="I35" s="70"/>
      <c r="J35" s="70"/>
      <c r="K35" s="70"/>
      <c r="L35" s="172" t="s">
        <v>165</v>
      </c>
      <c r="M35" s="173"/>
      <c r="N35" s="174"/>
      <c r="O35" t="s">
        <v>237</v>
      </c>
    </row>
    <row r="36" spans="1:16" ht="20.100000000000001" customHeight="1">
      <c r="A36">
        <v>0</v>
      </c>
      <c r="B36" s="65">
        <v>29</v>
      </c>
      <c r="C36" s="102" t="s">
        <v>165</v>
      </c>
      <c r="D36" s="67" t="s">
        <v>165</v>
      </c>
      <c r="E36" s="68" t="s">
        <v>165</v>
      </c>
      <c r="F36" s="105" t="s">
        <v>165</v>
      </c>
      <c r="G36" s="105" t="s">
        <v>165</v>
      </c>
      <c r="H36" s="69"/>
      <c r="I36" s="70"/>
      <c r="J36" s="70"/>
      <c r="K36" s="70"/>
      <c r="L36" s="172" t="s">
        <v>165</v>
      </c>
      <c r="M36" s="173"/>
      <c r="N36" s="174"/>
      <c r="O36" t="s">
        <v>237</v>
      </c>
    </row>
    <row r="37" spans="1:16" ht="20.100000000000001" customHeight="1">
      <c r="A37">
        <v>0</v>
      </c>
      <c r="B37" s="72">
        <v>30</v>
      </c>
      <c r="C37" s="102" t="s">
        <v>165</v>
      </c>
      <c r="D37" s="67" t="s">
        <v>165</v>
      </c>
      <c r="E37" s="68" t="s">
        <v>165</v>
      </c>
      <c r="F37" s="105" t="s">
        <v>165</v>
      </c>
      <c r="G37" s="105" t="s">
        <v>165</v>
      </c>
      <c r="H37" s="73"/>
      <c r="I37" s="74"/>
      <c r="J37" s="74"/>
      <c r="K37" s="74"/>
      <c r="L37" s="172" t="s">
        <v>165</v>
      </c>
      <c r="M37" s="173"/>
      <c r="N37" s="174"/>
      <c r="O37" t="s">
        <v>237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176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172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177</v>
      </c>
      <c r="G1" s="169"/>
      <c r="H1" s="169"/>
      <c r="I1" s="169"/>
      <c r="J1" s="169"/>
      <c r="K1" s="169"/>
      <c r="L1" s="58" t="s">
        <v>227</v>
      </c>
    </row>
    <row r="2" spans="1:15" s="56" customFormat="1" ht="15">
      <c r="C2" s="185" t="s">
        <v>59</v>
      </c>
      <c r="D2" s="185"/>
      <c r="E2" s="59" t="s">
        <v>255</v>
      </c>
      <c r="F2" s="186" t="s">
        <v>233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226</v>
      </c>
      <c r="D3" s="170" t="s">
        <v>234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256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73</v>
      </c>
      <c r="B8" s="65">
        <v>1</v>
      </c>
      <c r="C8" s="102">
        <v>23211711869</v>
      </c>
      <c r="D8" s="67" t="s">
        <v>222</v>
      </c>
      <c r="E8" s="68" t="s">
        <v>78</v>
      </c>
      <c r="F8" s="105" t="s">
        <v>214</v>
      </c>
      <c r="G8" s="105" t="s">
        <v>240</v>
      </c>
      <c r="H8" s="69"/>
      <c r="I8" s="70"/>
      <c r="J8" s="70"/>
      <c r="K8" s="70"/>
      <c r="L8" s="182" t="s">
        <v>165</v>
      </c>
      <c r="M8" s="183"/>
      <c r="N8" s="184"/>
      <c r="O8" t="s">
        <v>237</v>
      </c>
    </row>
    <row r="9" spans="1:15" ht="20.100000000000001" customHeight="1">
      <c r="A9">
        <v>74</v>
      </c>
      <c r="B9" s="65">
        <v>2</v>
      </c>
      <c r="C9" s="102">
        <v>2321163408</v>
      </c>
      <c r="D9" s="67" t="s">
        <v>188</v>
      </c>
      <c r="E9" s="68" t="s">
        <v>102</v>
      </c>
      <c r="F9" s="105" t="s">
        <v>214</v>
      </c>
      <c r="G9" s="105" t="s">
        <v>241</v>
      </c>
      <c r="H9" s="69"/>
      <c r="I9" s="70"/>
      <c r="J9" s="70"/>
      <c r="K9" s="70"/>
      <c r="L9" s="172" t="s">
        <v>165</v>
      </c>
      <c r="M9" s="173"/>
      <c r="N9" s="174"/>
      <c r="O9" t="s">
        <v>237</v>
      </c>
    </row>
    <row r="10" spans="1:15" ht="20.100000000000001" customHeight="1">
      <c r="A10">
        <v>75</v>
      </c>
      <c r="B10" s="65">
        <v>3</v>
      </c>
      <c r="C10" s="102">
        <v>23211611284</v>
      </c>
      <c r="D10" s="67" t="s">
        <v>124</v>
      </c>
      <c r="E10" s="68" t="s">
        <v>125</v>
      </c>
      <c r="F10" s="105" t="s">
        <v>214</v>
      </c>
      <c r="G10" s="105" t="s">
        <v>238</v>
      </c>
      <c r="H10" s="69"/>
      <c r="I10" s="70"/>
      <c r="J10" s="70"/>
      <c r="K10" s="70"/>
      <c r="L10" s="172" t="s">
        <v>165</v>
      </c>
      <c r="M10" s="173"/>
      <c r="N10" s="174"/>
      <c r="O10" t="s">
        <v>237</v>
      </c>
    </row>
    <row r="11" spans="1:15" ht="20.100000000000001" customHeight="1">
      <c r="A11">
        <v>76</v>
      </c>
      <c r="B11" s="65">
        <v>4</v>
      </c>
      <c r="C11" s="102">
        <v>2321123386</v>
      </c>
      <c r="D11" s="67" t="s">
        <v>223</v>
      </c>
      <c r="E11" s="68" t="s">
        <v>98</v>
      </c>
      <c r="F11" s="105" t="s">
        <v>214</v>
      </c>
      <c r="G11" s="105" t="s">
        <v>241</v>
      </c>
      <c r="H11" s="69"/>
      <c r="I11" s="70"/>
      <c r="J11" s="70"/>
      <c r="K11" s="70"/>
      <c r="L11" s="172" t="s">
        <v>165</v>
      </c>
      <c r="M11" s="173"/>
      <c r="N11" s="174"/>
      <c r="O11" t="s">
        <v>237</v>
      </c>
    </row>
    <row r="12" spans="1:15" ht="20.100000000000001" customHeight="1">
      <c r="A12">
        <v>77</v>
      </c>
      <c r="B12" s="65">
        <v>5</v>
      </c>
      <c r="C12" s="102">
        <v>2321179969</v>
      </c>
      <c r="D12" s="67" t="s">
        <v>224</v>
      </c>
      <c r="E12" s="68" t="s">
        <v>126</v>
      </c>
      <c r="F12" s="105" t="s">
        <v>214</v>
      </c>
      <c r="G12" s="105" t="s">
        <v>238</v>
      </c>
      <c r="H12" s="69"/>
      <c r="I12" s="70"/>
      <c r="J12" s="70"/>
      <c r="K12" s="70"/>
      <c r="L12" s="172" t="s">
        <v>165</v>
      </c>
      <c r="M12" s="173"/>
      <c r="N12" s="174"/>
      <c r="O12" t="s">
        <v>237</v>
      </c>
    </row>
    <row r="13" spans="1:15" ht="20.100000000000001" customHeight="1">
      <c r="A13">
        <v>78</v>
      </c>
      <c r="B13" s="65">
        <v>6</v>
      </c>
      <c r="C13" s="102">
        <v>2321158393</v>
      </c>
      <c r="D13" s="67" t="s">
        <v>225</v>
      </c>
      <c r="E13" s="68" t="s">
        <v>104</v>
      </c>
      <c r="F13" s="105" t="s">
        <v>214</v>
      </c>
      <c r="G13" s="105" t="s">
        <v>238</v>
      </c>
      <c r="H13" s="69"/>
      <c r="I13" s="70"/>
      <c r="J13" s="70"/>
      <c r="K13" s="70"/>
      <c r="L13" s="172" t="s">
        <v>165</v>
      </c>
      <c r="M13" s="173"/>
      <c r="N13" s="174"/>
      <c r="O13" t="s">
        <v>237</v>
      </c>
    </row>
    <row r="14" spans="1:15" ht="20.100000000000001" customHeight="1">
      <c r="A14">
        <v>79</v>
      </c>
      <c r="B14" s="65">
        <v>7</v>
      </c>
      <c r="C14" s="102">
        <v>23211710135</v>
      </c>
      <c r="D14" s="67" t="s">
        <v>182</v>
      </c>
      <c r="E14" s="68" t="s">
        <v>104</v>
      </c>
      <c r="F14" s="105" t="s">
        <v>214</v>
      </c>
      <c r="G14" s="105" t="s">
        <v>240</v>
      </c>
      <c r="H14" s="69"/>
      <c r="I14" s="70"/>
      <c r="J14" s="70"/>
      <c r="K14" s="70"/>
      <c r="L14" s="172" t="s">
        <v>165</v>
      </c>
      <c r="M14" s="173"/>
      <c r="N14" s="174"/>
      <c r="O14" t="s">
        <v>237</v>
      </c>
    </row>
    <row r="15" spans="1:15" ht="20.100000000000001" customHeight="1">
      <c r="A15">
        <v>80</v>
      </c>
      <c r="B15" s="65">
        <v>8</v>
      </c>
      <c r="C15" s="102">
        <v>2227171796</v>
      </c>
      <c r="D15" s="67" t="s">
        <v>162</v>
      </c>
      <c r="E15" s="68" t="s">
        <v>108</v>
      </c>
      <c r="F15" s="105" t="s">
        <v>214</v>
      </c>
      <c r="G15" s="105" t="s">
        <v>252</v>
      </c>
      <c r="H15" s="69"/>
      <c r="I15" s="70"/>
      <c r="J15" s="70"/>
      <c r="K15" s="70"/>
      <c r="L15" s="172" t="s">
        <v>165</v>
      </c>
      <c r="M15" s="173"/>
      <c r="N15" s="174"/>
      <c r="O15" t="s">
        <v>237</v>
      </c>
    </row>
    <row r="16" spans="1:15" ht="20.100000000000001" customHeight="1">
      <c r="A16">
        <v>81</v>
      </c>
      <c r="B16" s="65">
        <v>9</v>
      </c>
      <c r="C16" s="102">
        <v>2321173809</v>
      </c>
      <c r="D16" s="67" t="s">
        <v>158</v>
      </c>
      <c r="E16" s="68" t="s">
        <v>108</v>
      </c>
      <c r="F16" s="105" t="s">
        <v>214</v>
      </c>
      <c r="G16" s="105" t="s">
        <v>240</v>
      </c>
      <c r="H16" s="69"/>
      <c r="I16" s="70"/>
      <c r="J16" s="70"/>
      <c r="K16" s="70"/>
      <c r="L16" s="172" t="s">
        <v>165</v>
      </c>
      <c r="M16" s="173"/>
      <c r="N16" s="174"/>
      <c r="O16" t="s">
        <v>237</v>
      </c>
    </row>
    <row r="17" spans="1:15" ht="20.100000000000001" customHeight="1">
      <c r="A17">
        <v>82</v>
      </c>
      <c r="B17" s="65">
        <v>10</v>
      </c>
      <c r="C17" s="102">
        <v>2321179727</v>
      </c>
      <c r="D17" s="67" t="s">
        <v>137</v>
      </c>
      <c r="E17" s="68" t="s">
        <v>107</v>
      </c>
      <c r="F17" s="105" t="s">
        <v>214</v>
      </c>
      <c r="G17" s="105" t="s">
        <v>257</v>
      </c>
      <c r="H17" s="69"/>
      <c r="I17" s="70"/>
      <c r="J17" s="70"/>
      <c r="K17" s="70"/>
      <c r="L17" s="172" t="s">
        <v>165</v>
      </c>
      <c r="M17" s="173"/>
      <c r="N17" s="174"/>
      <c r="O17" t="s">
        <v>237</v>
      </c>
    </row>
    <row r="18" spans="1:15" ht="20.100000000000001" customHeight="1">
      <c r="A18">
        <v>83</v>
      </c>
      <c r="B18" s="65">
        <v>11</v>
      </c>
      <c r="C18" s="102">
        <v>2321163409</v>
      </c>
      <c r="D18" s="67" t="s">
        <v>179</v>
      </c>
      <c r="E18" s="68" t="s">
        <v>119</v>
      </c>
      <c r="F18" s="105" t="s">
        <v>214</v>
      </c>
      <c r="G18" s="105" t="s">
        <v>241</v>
      </c>
      <c r="H18" s="69"/>
      <c r="I18" s="70"/>
      <c r="J18" s="70"/>
      <c r="K18" s="70"/>
      <c r="L18" s="172" t="s">
        <v>165</v>
      </c>
      <c r="M18" s="173"/>
      <c r="N18" s="174"/>
      <c r="O18" t="s">
        <v>237</v>
      </c>
    </row>
    <row r="19" spans="1:15" ht="20.100000000000001" customHeight="1">
      <c r="A19">
        <v>84</v>
      </c>
      <c r="B19" s="65">
        <v>12</v>
      </c>
      <c r="C19" s="102">
        <v>2321173810</v>
      </c>
      <c r="D19" s="67" t="s">
        <v>155</v>
      </c>
      <c r="E19" s="68" t="s">
        <v>119</v>
      </c>
      <c r="F19" s="105" t="s">
        <v>214</v>
      </c>
      <c r="G19" s="105" t="s">
        <v>240</v>
      </c>
      <c r="H19" s="69"/>
      <c r="I19" s="70"/>
      <c r="J19" s="70"/>
      <c r="K19" s="70"/>
      <c r="L19" s="172" t="s">
        <v>165</v>
      </c>
      <c r="M19" s="173"/>
      <c r="N19" s="174"/>
      <c r="O19" t="s">
        <v>237</v>
      </c>
    </row>
    <row r="20" spans="1:15" ht="20.100000000000001" customHeight="1">
      <c r="A20">
        <v>85</v>
      </c>
      <c r="B20" s="65">
        <v>13</v>
      </c>
      <c r="C20" s="102">
        <v>2121154260</v>
      </c>
      <c r="D20" s="67" t="s">
        <v>159</v>
      </c>
      <c r="E20" s="68" t="s">
        <v>91</v>
      </c>
      <c r="F20" s="105" t="s">
        <v>214</v>
      </c>
      <c r="G20" s="105" t="s">
        <v>252</v>
      </c>
      <c r="H20" s="69"/>
      <c r="I20" s="70"/>
      <c r="J20" s="70"/>
      <c r="K20" s="70"/>
      <c r="L20" s="172" t="s">
        <v>165</v>
      </c>
      <c r="M20" s="173"/>
      <c r="N20" s="174"/>
      <c r="O20" t="s">
        <v>237</v>
      </c>
    </row>
    <row r="21" spans="1:15" ht="20.100000000000001" customHeight="1">
      <c r="A21">
        <v>86</v>
      </c>
      <c r="B21" s="65">
        <v>14</v>
      </c>
      <c r="C21" s="102">
        <v>2321162547</v>
      </c>
      <c r="D21" s="67" t="s">
        <v>164</v>
      </c>
      <c r="E21" s="68" t="s">
        <v>133</v>
      </c>
      <c r="F21" s="105" t="s">
        <v>214</v>
      </c>
      <c r="G21" s="105" t="s">
        <v>241</v>
      </c>
      <c r="H21" s="69"/>
      <c r="I21" s="70"/>
      <c r="J21" s="70"/>
      <c r="K21" s="70"/>
      <c r="L21" s="172" t="s">
        <v>165</v>
      </c>
      <c r="M21" s="173"/>
      <c r="N21" s="174"/>
      <c r="O21" t="s">
        <v>237</v>
      </c>
    </row>
    <row r="22" spans="1:15" ht="20.100000000000001" customHeight="1">
      <c r="A22">
        <v>87</v>
      </c>
      <c r="B22" s="65">
        <v>15</v>
      </c>
      <c r="C22" s="102">
        <v>2321163803</v>
      </c>
      <c r="D22" s="67" t="s">
        <v>140</v>
      </c>
      <c r="E22" s="68" t="s">
        <v>133</v>
      </c>
      <c r="F22" s="105" t="s">
        <v>214</v>
      </c>
      <c r="G22" s="105" t="s">
        <v>238</v>
      </c>
      <c r="H22" s="69"/>
      <c r="I22" s="70"/>
      <c r="J22" s="70"/>
      <c r="K22" s="70"/>
      <c r="L22" s="172" t="s">
        <v>165</v>
      </c>
      <c r="M22" s="173"/>
      <c r="N22" s="174"/>
      <c r="O22" t="s">
        <v>237</v>
      </c>
    </row>
    <row r="23" spans="1:15" ht="20.100000000000001" customHeight="1">
      <c r="A23">
        <v>88</v>
      </c>
      <c r="B23" s="65">
        <v>16</v>
      </c>
      <c r="C23" s="102">
        <v>2321163814</v>
      </c>
      <c r="D23" s="67" t="s">
        <v>159</v>
      </c>
      <c r="E23" s="68" t="s">
        <v>101</v>
      </c>
      <c r="F23" s="105" t="s">
        <v>214</v>
      </c>
      <c r="G23" s="105" t="s">
        <v>238</v>
      </c>
      <c r="H23" s="69"/>
      <c r="I23" s="70"/>
      <c r="J23" s="70"/>
      <c r="K23" s="70"/>
      <c r="L23" s="172" t="s">
        <v>165</v>
      </c>
      <c r="M23" s="173"/>
      <c r="N23" s="174"/>
      <c r="O23" t="s">
        <v>237</v>
      </c>
    </row>
    <row r="24" spans="1:15" ht="20.100000000000001" customHeight="1">
      <c r="A24">
        <v>89</v>
      </c>
      <c r="B24" s="65">
        <v>17</v>
      </c>
      <c r="C24" s="102">
        <v>2121213441</v>
      </c>
      <c r="D24" s="67" t="s">
        <v>194</v>
      </c>
      <c r="E24" s="68" t="s">
        <v>103</v>
      </c>
      <c r="F24" s="105" t="s">
        <v>214</v>
      </c>
      <c r="G24" s="105" t="s">
        <v>240</v>
      </c>
      <c r="H24" s="69"/>
      <c r="I24" s="70"/>
      <c r="J24" s="70"/>
      <c r="K24" s="70"/>
      <c r="L24" s="172" t="s">
        <v>165</v>
      </c>
      <c r="M24" s="173"/>
      <c r="N24" s="174"/>
      <c r="O24" t="s">
        <v>237</v>
      </c>
    </row>
    <row r="25" spans="1:15" ht="20.100000000000001" customHeight="1">
      <c r="A25">
        <v>0</v>
      </c>
      <c r="B25" s="65">
        <v>18</v>
      </c>
      <c r="C25" s="102" t="s">
        <v>165</v>
      </c>
      <c r="D25" s="67" t="s">
        <v>165</v>
      </c>
      <c r="E25" s="68" t="s">
        <v>165</v>
      </c>
      <c r="F25" s="105" t="s">
        <v>165</v>
      </c>
      <c r="G25" s="105" t="s">
        <v>165</v>
      </c>
      <c r="H25" s="69"/>
      <c r="I25" s="70"/>
      <c r="J25" s="70"/>
      <c r="K25" s="70"/>
      <c r="L25" s="172" t="s">
        <v>165</v>
      </c>
      <c r="M25" s="173"/>
      <c r="N25" s="174"/>
      <c r="O25" t="s">
        <v>237</v>
      </c>
    </row>
    <row r="26" spans="1:15" ht="20.100000000000001" customHeight="1">
      <c r="A26">
        <v>0</v>
      </c>
      <c r="B26" s="65">
        <v>19</v>
      </c>
      <c r="C26" s="102" t="s">
        <v>165</v>
      </c>
      <c r="D26" s="67" t="s">
        <v>165</v>
      </c>
      <c r="E26" s="68" t="s">
        <v>165</v>
      </c>
      <c r="F26" s="105" t="s">
        <v>165</v>
      </c>
      <c r="G26" s="105" t="s">
        <v>165</v>
      </c>
      <c r="H26" s="69"/>
      <c r="I26" s="70"/>
      <c r="J26" s="70"/>
      <c r="K26" s="70"/>
      <c r="L26" s="172" t="s">
        <v>165</v>
      </c>
      <c r="M26" s="173"/>
      <c r="N26" s="174"/>
      <c r="O26" t="s">
        <v>237</v>
      </c>
    </row>
    <row r="27" spans="1:15" ht="20.100000000000001" customHeight="1">
      <c r="A27">
        <v>0</v>
      </c>
      <c r="B27" s="65">
        <v>20</v>
      </c>
      <c r="C27" s="102" t="s">
        <v>165</v>
      </c>
      <c r="D27" s="67" t="s">
        <v>165</v>
      </c>
      <c r="E27" s="68" t="s">
        <v>165</v>
      </c>
      <c r="F27" s="105" t="s">
        <v>165</v>
      </c>
      <c r="G27" s="105" t="s">
        <v>165</v>
      </c>
      <c r="H27" s="69"/>
      <c r="I27" s="70"/>
      <c r="J27" s="70"/>
      <c r="K27" s="70"/>
      <c r="L27" s="172" t="s">
        <v>165</v>
      </c>
      <c r="M27" s="173"/>
      <c r="N27" s="174"/>
      <c r="O27" t="s">
        <v>237</v>
      </c>
    </row>
    <row r="28" spans="1:15" ht="20.100000000000001" customHeight="1">
      <c r="A28">
        <v>0</v>
      </c>
      <c r="B28" s="65">
        <v>21</v>
      </c>
      <c r="C28" s="102" t="s">
        <v>165</v>
      </c>
      <c r="D28" s="67" t="s">
        <v>165</v>
      </c>
      <c r="E28" s="68" t="s">
        <v>165</v>
      </c>
      <c r="F28" s="105" t="s">
        <v>165</v>
      </c>
      <c r="G28" s="105" t="s">
        <v>165</v>
      </c>
      <c r="H28" s="69"/>
      <c r="I28" s="70"/>
      <c r="J28" s="70"/>
      <c r="K28" s="70"/>
      <c r="L28" s="172" t="s">
        <v>165</v>
      </c>
      <c r="M28" s="173"/>
      <c r="N28" s="174"/>
      <c r="O28" t="s">
        <v>237</v>
      </c>
    </row>
    <row r="29" spans="1:15" ht="20.100000000000001" customHeight="1">
      <c r="A29">
        <v>0</v>
      </c>
      <c r="B29" s="65">
        <v>22</v>
      </c>
      <c r="C29" s="102" t="s">
        <v>165</v>
      </c>
      <c r="D29" s="67" t="s">
        <v>165</v>
      </c>
      <c r="E29" s="68" t="s">
        <v>165</v>
      </c>
      <c r="F29" s="105" t="s">
        <v>165</v>
      </c>
      <c r="G29" s="105" t="s">
        <v>165</v>
      </c>
      <c r="H29" s="69"/>
      <c r="I29" s="70"/>
      <c r="J29" s="70"/>
      <c r="K29" s="70"/>
      <c r="L29" s="172" t="s">
        <v>165</v>
      </c>
      <c r="M29" s="173"/>
      <c r="N29" s="174"/>
      <c r="O29" t="s">
        <v>237</v>
      </c>
    </row>
    <row r="30" spans="1:15" ht="20.100000000000001" customHeight="1">
      <c r="A30">
        <v>0</v>
      </c>
      <c r="B30" s="65">
        <v>23</v>
      </c>
      <c r="C30" s="102" t="s">
        <v>165</v>
      </c>
      <c r="D30" s="67" t="s">
        <v>165</v>
      </c>
      <c r="E30" s="68" t="s">
        <v>165</v>
      </c>
      <c r="F30" s="105" t="s">
        <v>165</v>
      </c>
      <c r="G30" s="105" t="s">
        <v>165</v>
      </c>
      <c r="H30" s="69"/>
      <c r="I30" s="70"/>
      <c r="J30" s="70"/>
      <c r="K30" s="70"/>
      <c r="L30" s="172" t="s">
        <v>165</v>
      </c>
      <c r="M30" s="173"/>
      <c r="N30" s="174"/>
      <c r="O30" t="s">
        <v>237</v>
      </c>
    </row>
    <row r="31" spans="1:15" ht="20.100000000000001" customHeight="1">
      <c r="A31">
        <v>0</v>
      </c>
      <c r="B31" s="65">
        <v>24</v>
      </c>
      <c r="C31" s="102" t="s">
        <v>165</v>
      </c>
      <c r="D31" s="67" t="s">
        <v>165</v>
      </c>
      <c r="E31" s="68" t="s">
        <v>165</v>
      </c>
      <c r="F31" s="105" t="s">
        <v>165</v>
      </c>
      <c r="G31" s="105" t="s">
        <v>165</v>
      </c>
      <c r="H31" s="69"/>
      <c r="I31" s="70"/>
      <c r="J31" s="70"/>
      <c r="K31" s="70"/>
      <c r="L31" s="172" t="s">
        <v>165</v>
      </c>
      <c r="M31" s="173"/>
      <c r="N31" s="174"/>
      <c r="O31" t="s">
        <v>237</v>
      </c>
    </row>
    <row r="32" spans="1:15" ht="20.100000000000001" customHeight="1">
      <c r="A32">
        <v>0</v>
      </c>
      <c r="B32" s="65">
        <v>25</v>
      </c>
      <c r="C32" s="102" t="s">
        <v>165</v>
      </c>
      <c r="D32" s="67" t="s">
        <v>165</v>
      </c>
      <c r="E32" s="68" t="s">
        <v>165</v>
      </c>
      <c r="F32" s="105" t="s">
        <v>165</v>
      </c>
      <c r="G32" s="105" t="s">
        <v>165</v>
      </c>
      <c r="H32" s="69"/>
      <c r="I32" s="70"/>
      <c r="J32" s="70"/>
      <c r="K32" s="70"/>
      <c r="L32" s="172" t="s">
        <v>165</v>
      </c>
      <c r="M32" s="173"/>
      <c r="N32" s="174"/>
      <c r="O32" t="s">
        <v>237</v>
      </c>
    </row>
    <row r="33" spans="1:16" ht="20.100000000000001" customHeight="1">
      <c r="A33">
        <v>0</v>
      </c>
      <c r="B33" s="65">
        <v>26</v>
      </c>
      <c r="C33" s="102" t="s">
        <v>165</v>
      </c>
      <c r="D33" s="67" t="s">
        <v>165</v>
      </c>
      <c r="E33" s="68" t="s">
        <v>165</v>
      </c>
      <c r="F33" s="105" t="s">
        <v>165</v>
      </c>
      <c r="G33" s="105" t="s">
        <v>165</v>
      </c>
      <c r="H33" s="69"/>
      <c r="I33" s="70"/>
      <c r="J33" s="70"/>
      <c r="K33" s="70"/>
      <c r="L33" s="172" t="s">
        <v>165</v>
      </c>
      <c r="M33" s="173"/>
      <c r="N33" s="174"/>
      <c r="O33" t="s">
        <v>237</v>
      </c>
    </row>
    <row r="34" spans="1:16" ht="20.100000000000001" customHeight="1">
      <c r="A34">
        <v>0</v>
      </c>
      <c r="B34" s="65">
        <v>27</v>
      </c>
      <c r="C34" s="102" t="s">
        <v>165</v>
      </c>
      <c r="D34" s="67" t="s">
        <v>165</v>
      </c>
      <c r="E34" s="68" t="s">
        <v>165</v>
      </c>
      <c r="F34" s="105" t="s">
        <v>165</v>
      </c>
      <c r="G34" s="105" t="s">
        <v>165</v>
      </c>
      <c r="H34" s="69"/>
      <c r="I34" s="70"/>
      <c r="J34" s="70"/>
      <c r="K34" s="70"/>
      <c r="L34" s="172" t="s">
        <v>165</v>
      </c>
      <c r="M34" s="173"/>
      <c r="N34" s="174"/>
      <c r="O34" t="s">
        <v>237</v>
      </c>
    </row>
    <row r="35" spans="1:16" ht="20.100000000000001" customHeight="1">
      <c r="A35">
        <v>0</v>
      </c>
      <c r="B35" s="65">
        <v>28</v>
      </c>
      <c r="C35" s="102" t="s">
        <v>165</v>
      </c>
      <c r="D35" s="67" t="s">
        <v>165</v>
      </c>
      <c r="E35" s="68" t="s">
        <v>165</v>
      </c>
      <c r="F35" s="105" t="s">
        <v>165</v>
      </c>
      <c r="G35" s="105" t="s">
        <v>165</v>
      </c>
      <c r="H35" s="69"/>
      <c r="I35" s="70"/>
      <c r="J35" s="70"/>
      <c r="K35" s="70"/>
      <c r="L35" s="172" t="s">
        <v>165</v>
      </c>
      <c r="M35" s="173"/>
      <c r="N35" s="174"/>
      <c r="O35" t="s">
        <v>237</v>
      </c>
    </row>
    <row r="36" spans="1:16" ht="20.100000000000001" customHeight="1">
      <c r="A36">
        <v>0</v>
      </c>
      <c r="B36" s="65">
        <v>29</v>
      </c>
      <c r="C36" s="102" t="s">
        <v>165</v>
      </c>
      <c r="D36" s="67" t="s">
        <v>165</v>
      </c>
      <c r="E36" s="68" t="s">
        <v>165</v>
      </c>
      <c r="F36" s="105" t="s">
        <v>165</v>
      </c>
      <c r="G36" s="105" t="s">
        <v>165</v>
      </c>
      <c r="H36" s="69"/>
      <c r="I36" s="70"/>
      <c r="J36" s="70"/>
      <c r="K36" s="70"/>
      <c r="L36" s="172" t="s">
        <v>165</v>
      </c>
      <c r="M36" s="173"/>
      <c r="N36" s="174"/>
      <c r="O36" t="s">
        <v>237</v>
      </c>
    </row>
    <row r="37" spans="1:16" ht="20.100000000000001" customHeight="1">
      <c r="A37">
        <v>0</v>
      </c>
      <c r="B37" s="72">
        <v>30</v>
      </c>
      <c r="C37" s="102" t="s">
        <v>165</v>
      </c>
      <c r="D37" s="67" t="s">
        <v>165</v>
      </c>
      <c r="E37" s="68" t="s">
        <v>165</v>
      </c>
      <c r="F37" s="105" t="s">
        <v>165</v>
      </c>
      <c r="G37" s="105" t="s">
        <v>165</v>
      </c>
      <c r="H37" s="73"/>
      <c r="I37" s="74"/>
      <c r="J37" s="74"/>
      <c r="K37" s="74"/>
      <c r="L37" s="172" t="s">
        <v>165</v>
      </c>
      <c r="M37" s="173"/>
      <c r="N37" s="174"/>
      <c r="O37" t="s">
        <v>237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176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172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258</v>
      </c>
      <c r="I44" s="110">
        <v>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2"/>
      <c r="AB55" s="123"/>
      <c r="AC55" s="123"/>
      <c r="AD55" s="124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8"/>
      <c r="AB69" s="119"/>
      <c r="AC69" s="119"/>
      <c r="AD69" s="120"/>
    </row>
    <row r="70" spans="1:30" s="1" customFormat="1" ht="15" hidden="1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 hidden="1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t="15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9" t="e">
        <f>IF(ISNA(VLOOKUP($B55,#REF!,AA$4,0))=FALSE,VLOOKUP($B55,#REF!,AA$4,0),"")</f>
        <v>#REF!</v>
      </c>
      <c r="AB55" s="160" t="e">
        <f>IF(ISNA(VLOOKUP($B55,#REF!,AB$4,0))=FALSE,VLOOKUP($B55,#REF!,AB$4,0),"")</f>
        <v>#REF!</v>
      </c>
      <c r="AC55" s="160" t="e">
        <f>IF(ISNA(VLOOKUP($B55,#REF!,AC$4,0))=FALSE,VLOOKUP($B55,#REF!,AC$4,0),"")</f>
        <v>#REF!</v>
      </c>
      <c r="AD55" s="16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9" t="e">
        <f>IF(ISNA(VLOOKUP($B55,#REF!,AA$4,0))=FALSE,VLOOKUP($B55,#REF!,AA$4,0),"")</f>
        <v>#REF!</v>
      </c>
      <c r="AB55" s="160" t="e">
        <f>IF(ISNA(VLOOKUP($B55,#REF!,AB$4,0))=FALSE,VLOOKUP($B55,#REF!,AB$4,0),"")</f>
        <v>#REF!</v>
      </c>
      <c r="AC55" s="160" t="e">
        <f>IF(ISNA(VLOOKUP($B55,#REF!,AC$4,0))=FALSE,VLOOKUP($B55,#REF!,AC$4,0),"")</f>
        <v>#REF!</v>
      </c>
      <c r="AD55" s="16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9" t="e">
        <f>IF(ISNA(VLOOKUP($B78,#REF!,AA$4,0))=FALSE,VLOOKUP($B78,#REF!,AA$4,0),"")</f>
        <v>#REF!</v>
      </c>
      <c r="AB78" s="160" t="e">
        <f>IF(ISNA(VLOOKUP($B78,#REF!,AB$4,0))=FALSE,VLOOKUP($B78,#REF!,AB$4,0),"")</f>
        <v>#REF!</v>
      </c>
      <c r="AC78" s="160" t="e">
        <f>IF(ISNA(VLOOKUP($B78,#REF!,AC$4,0))=FALSE,VLOOKUP($B78,#REF!,AC$4,0),"")</f>
        <v>#REF!</v>
      </c>
      <c r="AD78" s="161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6" t="e">
        <f>IF(ISNA(VLOOKUP($B79,#REF!,AA$4,0))=FALSE,VLOOKUP($B79,#REF!,AA$4,0),"")</f>
        <v>#REF!</v>
      </c>
      <c r="AB79" s="157" t="e">
        <f>IF(ISNA(VLOOKUP($B79,#REF!,AB$4,0))=FALSE,VLOOKUP($B79,#REF!,AB$4,0),"")</f>
        <v>#REF!</v>
      </c>
      <c r="AC79" s="157" t="e">
        <f>IF(ISNA(VLOOKUP($B79,#REF!,AC$4,0))=FALSE,VLOOKUP($B79,#REF!,AC$4,0),"")</f>
        <v>#REF!</v>
      </c>
      <c r="AD79" s="158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6" t="e">
        <f>IF(ISNA(VLOOKUP($B80,#REF!,AA$4,0))=FALSE,VLOOKUP($B80,#REF!,AA$4,0),"")</f>
        <v>#REF!</v>
      </c>
      <c r="AB80" s="157" t="e">
        <f>IF(ISNA(VLOOKUP($B80,#REF!,AB$4,0))=FALSE,VLOOKUP($B80,#REF!,AB$4,0),"")</f>
        <v>#REF!</v>
      </c>
      <c r="AC80" s="157" t="e">
        <f>IF(ISNA(VLOOKUP($B80,#REF!,AC$4,0))=FALSE,VLOOKUP($B80,#REF!,AC$4,0),"")</f>
        <v>#REF!</v>
      </c>
      <c r="AD80" s="158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6" t="e">
        <f>IF(ISNA(VLOOKUP($B81,#REF!,AA$4,0))=FALSE,VLOOKUP($B81,#REF!,AA$4,0),"")</f>
        <v>#REF!</v>
      </c>
      <c r="AB81" s="157" t="e">
        <f>IF(ISNA(VLOOKUP($B81,#REF!,AB$4,0))=FALSE,VLOOKUP($B81,#REF!,AB$4,0),"")</f>
        <v>#REF!</v>
      </c>
      <c r="AC81" s="157" t="e">
        <f>IF(ISNA(VLOOKUP($B81,#REF!,AC$4,0))=FALSE,VLOOKUP($B81,#REF!,AC$4,0),"")</f>
        <v>#REF!</v>
      </c>
      <c r="AD81" s="158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6" t="e">
        <f>IF(ISNA(VLOOKUP($B82,#REF!,AA$4,0))=FALSE,VLOOKUP($B82,#REF!,AA$4,0),"")</f>
        <v>#REF!</v>
      </c>
      <c r="AB82" s="157" t="e">
        <f>IF(ISNA(VLOOKUP($B82,#REF!,AB$4,0))=FALSE,VLOOKUP($B82,#REF!,AB$4,0),"")</f>
        <v>#REF!</v>
      </c>
      <c r="AC82" s="157" t="e">
        <f>IF(ISNA(VLOOKUP($B82,#REF!,AC$4,0))=FALSE,VLOOKUP($B82,#REF!,AC$4,0),"")</f>
        <v>#REF!</v>
      </c>
      <c r="AD82" s="158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6" t="e">
        <f>IF(ISNA(VLOOKUP($B83,#REF!,AA$4,0))=FALSE,VLOOKUP($B83,#REF!,AA$4,0),"")</f>
        <v>#REF!</v>
      </c>
      <c r="AB83" s="157" t="e">
        <f>IF(ISNA(VLOOKUP($B83,#REF!,AB$4,0))=FALSE,VLOOKUP($B83,#REF!,AB$4,0),"")</f>
        <v>#REF!</v>
      </c>
      <c r="AC83" s="157" t="e">
        <f>IF(ISNA(VLOOKUP($B83,#REF!,AC$4,0))=FALSE,VLOOKUP($B83,#REF!,AC$4,0),"")</f>
        <v>#REF!</v>
      </c>
      <c r="AD83" s="158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6" t="e">
        <f>IF(ISNA(VLOOKUP($B84,#REF!,AA$4,0))=FALSE,VLOOKUP($B84,#REF!,AA$4,0),"")</f>
        <v>#REF!</v>
      </c>
      <c r="AB84" s="157" t="e">
        <f>IF(ISNA(VLOOKUP($B84,#REF!,AB$4,0))=FALSE,VLOOKUP($B84,#REF!,AB$4,0),"")</f>
        <v>#REF!</v>
      </c>
      <c r="AC84" s="157" t="e">
        <f>IF(ISNA(VLOOKUP($B84,#REF!,AC$4,0))=FALSE,VLOOKUP($B84,#REF!,AC$4,0),"")</f>
        <v>#REF!</v>
      </c>
      <c r="AD84" s="158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6" t="e">
        <f>IF(ISNA(VLOOKUP($B85,#REF!,AA$4,0))=FALSE,VLOOKUP($B85,#REF!,AA$4,0),"")</f>
        <v>#REF!</v>
      </c>
      <c r="AB85" s="157" t="e">
        <f>IF(ISNA(VLOOKUP($B85,#REF!,AB$4,0))=FALSE,VLOOKUP($B85,#REF!,AB$4,0),"")</f>
        <v>#REF!</v>
      </c>
      <c r="AC85" s="157" t="e">
        <f>IF(ISNA(VLOOKUP($B85,#REF!,AC$4,0))=FALSE,VLOOKUP($B85,#REF!,AC$4,0),"")</f>
        <v>#REF!</v>
      </c>
      <c r="AD85" s="158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6" t="e">
        <f>IF(ISNA(VLOOKUP($B86,#REF!,AA$4,0))=FALSE,VLOOKUP($B86,#REF!,AA$4,0),"")</f>
        <v>#REF!</v>
      </c>
      <c r="AB86" s="157" t="e">
        <f>IF(ISNA(VLOOKUP($B86,#REF!,AB$4,0))=FALSE,VLOOKUP($B86,#REF!,AB$4,0),"")</f>
        <v>#REF!</v>
      </c>
      <c r="AC86" s="157" t="e">
        <f>IF(ISNA(VLOOKUP($B86,#REF!,AC$4,0))=FALSE,VLOOKUP($B86,#REF!,AC$4,0),"")</f>
        <v>#REF!</v>
      </c>
      <c r="AD86" s="158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6" t="e">
        <f>IF(ISNA(VLOOKUP($B87,#REF!,AA$4,0))=FALSE,VLOOKUP($B87,#REF!,AA$4,0),"")</f>
        <v>#REF!</v>
      </c>
      <c r="AB87" s="157" t="e">
        <f>IF(ISNA(VLOOKUP($B87,#REF!,AB$4,0))=FALSE,VLOOKUP($B87,#REF!,AB$4,0),"")</f>
        <v>#REF!</v>
      </c>
      <c r="AC87" s="157" t="e">
        <f>IF(ISNA(VLOOKUP($B87,#REF!,AC$4,0))=FALSE,VLOOKUP($B87,#REF!,AC$4,0),"")</f>
        <v>#REF!</v>
      </c>
      <c r="AD87" s="158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6" t="e">
        <f>IF(ISNA(VLOOKUP($B88,#REF!,AA$4,0))=FALSE,VLOOKUP($B88,#REF!,AA$4,0),"")</f>
        <v>#REF!</v>
      </c>
      <c r="AB88" s="157" t="e">
        <f>IF(ISNA(VLOOKUP($B88,#REF!,AB$4,0))=FALSE,VLOOKUP($B88,#REF!,AB$4,0),"")</f>
        <v>#REF!</v>
      </c>
      <c r="AC88" s="157" t="e">
        <f>IF(ISNA(VLOOKUP($B88,#REF!,AC$4,0))=FALSE,VLOOKUP($B88,#REF!,AC$4,0),"")</f>
        <v>#REF!</v>
      </c>
      <c r="AD88" s="158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6" t="e">
        <f>IF(ISNA(VLOOKUP($B89,#REF!,AA$4,0))=FALSE,VLOOKUP($B89,#REF!,AA$4,0),"")</f>
        <v>#REF!</v>
      </c>
      <c r="AB89" s="157" t="e">
        <f>IF(ISNA(VLOOKUP($B89,#REF!,AB$4,0))=FALSE,VLOOKUP($B89,#REF!,AB$4,0),"")</f>
        <v>#REF!</v>
      </c>
      <c r="AC89" s="157" t="e">
        <f>IF(ISNA(VLOOKUP($B89,#REF!,AC$4,0))=FALSE,VLOOKUP($B89,#REF!,AC$4,0),"")</f>
        <v>#REF!</v>
      </c>
      <c r="AD89" s="158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6" t="e">
        <f>IF(ISNA(VLOOKUP($B90,#REF!,AA$4,0))=FALSE,VLOOKUP($B90,#REF!,AA$4,0),"")</f>
        <v>#REF!</v>
      </c>
      <c r="AB90" s="157" t="e">
        <f>IF(ISNA(VLOOKUP($B90,#REF!,AB$4,0))=FALSE,VLOOKUP($B90,#REF!,AB$4,0),"")</f>
        <v>#REF!</v>
      </c>
      <c r="AC90" s="157" t="e">
        <f>IF(ISNA(VLOOKUP($B90,#REF!,AC$4,0))=FALSE,VLOOKUP($B90,#REF!,AC$4,0),"")</f>
        <v>#REF!</v>
      </c>
      <c r="AD90" s="158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6" t="e">
        <f>IF(ISNA(VLOOKUP($B91,#REF!,AA$4,0))=FALSE,VLOOKUP($B91,#REF!,AA$4,0),"")</f>
        <v>#REF!</v>
      </c>
      <c r="AB91" s="157" t="e">
        <f>IF(ISNA(VLOOKUP($B91,#REF!,AB$4,0))=FALSE,VLOOKUP($B91,#REF!,AB$4,0),"")</f>
        <v>#REF!</v>
      </c>
      <c r="AC91" s="157" t="e">
        <f>IF(ISNA(VLOOKUP($B91,#REF!,AC$4,0))=FALSE,VLOOKUP($B91,#REF!,AC$4,0),"")</f>
        <v>#REF!</v>
      </c>
      <c r="AD91" s="158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2" t="e">
        <f>IF(ISNA(VLOOKUP($B92,#REF!,AA$4,0))=FALSE,VLOOKUP($B92,#REF!,AA$4,0),"")</f>
        <v>#REF!</v>
      </c>
      <c r="AB92" s="163" t="e">
        <f>IF(ISNA(VLOOKUP($B92,#REF!,AB$4,0))=FALSE,VLOOKUP($B92,#REF!,AB$4,0),"")</f>
        <v>#REF!</v>
      </c>
      <c r="AC92" s="163" t="e">
        <f>IF(ISNA(VLOOKUP($B92,#REF!,AC$4,0))=FALSE,VLOOKUP($B92,#REF!,AC$4,0),"")</f>
        <v>#REF!</v>
      </c>
      <c r="AD92" s="164" t="e">
        <f>IF(ISNA(VLOOKUP($B92,#REF!,AD$4,0))=FALSE,VLOOKUP($B92,#REF!,AD$4,0),"")</f>
        <v>#REF!</v>
      </c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A98" s="52"/>
      <c r="B98" s="53"/>
      <c r="C98" s="53"/>
      <c r="D98" s="54"/>
      <c r="E98" s="54"/>
      <c r="F98" s="53"/>
      <c r="G98" s="53"/>
      <c r="H98" s="53"/>
    </row>
    <row r="99" spans="1:29" s="1" customFormat="1" ht="15">
      <c r="A99" s="52"/>
      <c r="B99" s="53"/>
      <c r="C99" s="53"/>
      <c r="D99" s="54"/>
      <c r="E99" s="54"/>
      <c r="F99" s="53"/>
      <c r="G99" s="53"/>
      <c r="H99" s="53"/>
    </row>
    <row r="100" spans="1:29" s="1" customFormat="1" ht="15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21.25" customWidth="1"/>
    <col min="5" max="5" width="8.25" customWidth="1"/>
    <col min="6" max="6" width="13.375" customWidth="1"/>
    <col min="7" max="7" width="4.25" customWidth="1"/>
    <col min="8" max="8" width="11.375" customWidth="1"/>
    <col min="9" max="9" width="4.25" customWidth="1"/>
    <col min="10" max="10" width="12.375" customWidth="1"/>
    <col min="11" max="11" width="7.125" customWidth="1"/>
    <col min="12" max="12" width="1.125" customWidth="1"/>
    <col min="13" max="13" width="1.875" customWidth="1"/>
  </cols>
  <sheetData>
    <row r="1" spans="1:13" s="56" customFormat="1" ht="15">
      <c r="C1" s="169" t="s">
        <v>57</v>
      </c>
      <c r="D1" s="169"/>
      <c r="E1" s="57"/>
      <c r="F1" s="169" t="s">
        <v>58</v>
      </c>
      <c r="G1" s="169"/>
      <c r="H1" s="169"/>
      <c r="I1" s="169"/>
      <c r="J1" s="169"/>
      <c r="K1" s="58" t="s">
        <v>74</v>
      </c>
    </row>
    <row r="2" spans="1:13" s="56" customFormat="1" ht="15">
      <c r="C2" s="169" t="s">
        <v>59</v>
      </c>
      <c r="D2" s="169"/>
      <c r="E2" s="59" t="e">
        <f ca="1">[1]!ExtractElement(K1,1,"-")</f>
        <v>#NAME?</v>
      </c>
      <c r="F2" s="169" t="e">
        <f ca="1">"(KHÓA K17: "&amp;VLOOKUP($E$2&amp;"-"&amp;$C$3,#REF!,11,0)&amp;")"</f>
        <v>#NAME?</v>
      </c>
      <c r="G2" s="169"/>
      <c r="H2" s="169"/>
      <c r="I2" s="169"/>
      <c r="J2" s="169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0" t="e">
        <f ca="1">"MÔN :"&amp;VLOOKUP($E$2&amp;"-"&amp;$C$3,#REF!,6,0) &amp;"* MÃ MÔN:ENG "&amp;VLOOKUP($E$2&amp;"-"&amp;$C$3,#REF!,5,0)</f>
        <v>#NAME?</v>
      </c>
      <c r="E3" s="170"/>
      <c r="F3" s="170"/>
      <c r="G3" s="170"/>
      <c r="H3" s="170"/>
      <c r="I3" s="170"/>
      <c r="J3" s="170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1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1"/>
      <c r="D4" s="171"/>
      <c r="E4" s="171"/>
      <c r="F4" s="171"/>
      <c r="G4" s="171"/>
      <c r="H4" s="171"/>
      <c r="I4" s="171"/>
      <c r="J4" s="171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5" t="s">
        <v>4</v>
      </c>
      <c r="C6" s="166" t="s">
        <v>64</v>
      </c>
      <c r="D6" s="167" t="s">
        <v>65</v>
      </c>
      <c r="E6" s="168" t="s">
        <v>10</v>
      </c>
      <c r="F6" s="166" t="s">
        <v>12</v>
      </c>
      <c r="G6" s="166" t="s">
        <v>66</v>
      </c>
      <c r="H6" s="166" t="s">
        <v>67</v>
      </c>
      <c r="I6" s="175" t="s">
        <v>56</v>
      </c>
      <c r="J6" s="175"/>
      <c r="K6" s="176" t="s">
        <v>68</v>
      </c>
      <c r="L6" s="177"/>
      <c r="M6" s="178"/>
    </row>
    <row r="7" spans="1:13" ht="27" customHeight="1">
      <c r="B7" s="165"/>
      <c r="C7" s="165"/>
      <c r="D7" s="167"/>
      <c r="E7" s="168"/>
      <c r="F7" s="165"/>
      <c r="G7" s="165"/>
      <c r="H7" s="165"/>
      <c r="I7" s="64" t="s">
        <v>69</v>
      </c>
      <c r="J7" s="64" t="s">
        <v>70</v>
      </c>
      <c r="K7" s="179"/>
      <c r="L7" s="180"/>
      <c r="M7" s="181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2" t="e">
        <f ca="1">IF($A8&gt;0,VLOOKUP($A8,#REF!,16,0),"")</f>
        <v>#NAME?</v>
      </c>
      <c r="L8" s="183"/>
      <c r="M8" s="184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2" t="e">
        <f ca="1">IF($A9&gt;0,VLOOKUP($A9,#REF!,16,0),"")</f>
        <v>#NAME?</v>
      </c>
      <c r="L9" s="173"/>
      <c r="M9" s="174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2" t="e">
        <f ca="1">IF($A10&gt;0,VLOOKUP($A10,#REF!,16,0),"")</f>
        <v>#NAME?</v>
      </c>
      <c r="L10" s="173"/>
      <c r="M10" s="174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2" t="e">
        <f ca="1">IF($A11&gt;0,VLOOKUP($A11,#REF!,16,0),"")</f>
        <v>#NAME?</v>
      </c>
      <c r="L11" s="173"/>
      <c r="M11" s="174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2" t="e">
        <f ca="1">IF($A12&gt;0,VLOOKUP($A12,#REF!,16,0),"")</f>
        <v>#NAME?</v>
      </c>
      <c r="L12" s="173"/>
      <c r="M12" s="174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2" t="e">
        <f ca="1">IF($A13&gt;0,VLOOKUP($A13,#REF!,16,0),"")</f>
        <v>#NAME?</v>
      </c>
      <c r="L13" s="173"/>
      <c r="M13" s="174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2" t="e">
        <f ca="1">IF($A14&gt;0,VLOOKUP($A14,#REF!,16,0),"")</f>
        <v>#NAME?</v>
      </c>
      <c r="L14" s="173"/>
      <c r="M14" s="174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2" t="e">
        <f ca="1">IF($A15&gt;0,VLOOKUP($A15,#REF!,16,0),"")</f>
        <v>#NAME?</v>
      </c>
      <c r="L15" s="173"/>
      <c r="M15" s="174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2" t="e">
        <f ca="1">IF($A16&gt;0,VLOOKUP($A16,#REF!,16,0),"")</f>
        <v>#NAME?</v>
      </c>
      <c r="L16" s="173"/>
      <c r="M16" s="174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2" t="e">
        <f ca="1">IF($A17&gt;0,VLOOKUP($A17,#REF!,16,0),"")</f>
        <v>#NAME?</v>
      </c>
      <c r="L17" s="173"/>
      <c r="M17" s="174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2" t="e">
        <f ca="1">IF($A18&gt;0,VLOOKUP($A18,#REF!,16,0),"")</f>
        <v>#NAME?</v>
      </c>
      <c r="L18" s="173"/>
      <c r="M18" s="174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2" t="e">
        <f ca="1">IF($A19&gt;0,VLOOKUP($A19,#REF!,16,0),"")</f>
        <v>#NAME?</v>
      </c>
      <c r="L19" s="173"/>
      <c r="M19" s="174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2" t="e">
        <f ca="1">IF($A20&gt;0,VLOOKUP($A20,#REF!,16,0),"")</f>
        <v>#NAME?</v>
      </c>
      <c r="L20" s="173"/>
      <c r="M20" s="174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2" t="e">
        <f ca="1">IF($A21&gt;0,VLOOKUP($A21,#REF!,16,0),"")</f>
        <v>#NAME?</v>
      </c>
      <c r="L21" s="173"/>
      <c r="M21" s="174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2" t="e">
        <f ca="1">IF($A22&gt;0,VLOOKUP($A22,#REF!,16,0),"")</f>
        <v>#NAME?</v>
      </c>
      <c r="L22" s="173"/>
      <c r="M22" s="174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2" t="e">
        <f ca="1">IF($A23&gt;0,VLOOKUP($A23,#REF!,16,0),"")</f>
        <v>#NAME?</v>
      </c>
      <c r="L23" s="173"/>
      <c r="M23" s="174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2" t="e">
        <f ca="1">IF($A24&gt;0,VLOOKUP($A24,#REF!,16,0),"")</f>
        <v>#NAME?</v>
      </c>
      <c r="L24" s="173"/>
      <c r="M24" s="174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2" t="e">
        <f ca="1">IF($A25&gt;0,VLOOKUP($A25,#REF!,16,0),"")</f>
        <v>#NAME?</v>
      </c>
      <c r="L25" s="173"/>
      <c r="M25" s="174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2" t="e">
        <f ca="1">IF($A26&gt;0,VLOOKUP($A26,#REF!,16,0),"")</f>
        <v>#NAME?</v>
      </c>
      <c r="L26" s="173"/>
      <c r="M26" s="174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2" t="e">
        <f ca="1">IF($A27&gt;0,VLOOKUP($A27,#REF!,16,0),"")</f>
        <v>#NAME?</v>
      </c>
      <c r="L27" s="173"/>
      <c r="M27" s="174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2" t="e">
        <f ca="1">IF($A28&gt;0,VLOOKUP($A28,#REF!,16,0),"")</f>
        <v>#NAME?</v>
      </c>
      <c r="L28" s="173"/>
      <c r="M28" s="174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2" t="e">
        <f ca="1">IF($A29&gt;0,VLOOKUP($A29,#REF!,16,0),"")</f>
        <v>#NAME?</v>
      </c>
      <c r="L29" s="173"/>
      <c r="M29" s="174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2" t="e">
        <f ca="1">IF($A30&gt;0,VLOOKUP($A30,#REF!,16,0),"")</f>
        <v>#NAME?</v>
      </c>
      <c r="L30" s="173"/>
      <c r="M30" s="174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2" t="e">
        <f ca="1">IF($A31&gt;0,VLOOKUP($A31,#REF!,16,0),"")</f>
        <v>#NAME?</v>
      </c>
      <c r="L31" s="173"/>
      <c r="M31" s="174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2" t="e">
        <f ca="1">IF($A32&gt;0,VLOOKUP($A32,#REF!,16,0),"")</f>
        <v>#NAME?</v>
      </c>
      <c r="L32" s="173"/>
      <c r="M32" s="174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2" t="e">
        <f ca="1">IF($A33&gt;0,VLOOKUP($A33,#REF!,16,0),"")</f>
        <v>#NAME?</v>
      </c>
      <c r="L33" s="173"/>
      <c r="M33" s="174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2" t="e">
        <f ca="1">IF($A34&gt;0,VLOOKUP($A34,#REF!,16,0),"")</f>
        <v>#NAME?</v>
      </c>
      <c r="L34" s="173"/>
      <c r="M34" s="174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2" t="e">
        <f ca="1">IF($A35&gt;0,VLOOKUP($A35,#REF!,16,0),"")</f>
        <v>#NAME?</v>
      </c>
      <c r="L35" s="173"/>
      <c r="M35" s="174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2" t="e">
        <f ca="1">IF($A36&gt;0,VLOOKUP($A36,#REF!,16,0),"")</f>
        <v>#NAME?</v>
      </c>
      <c r="L36" s="173"/>
      <c r="M36" s="174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2" t="e">
        <f ca="1">IF($A37&gt;0,VLOOKUP($A37,#REF!,16,0),"")</f>
        <v>#NAME?</v>
      </c>
      <c r="L37" s="173"/>
      <c r="M37" s="174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2" t="e">
        <f ca="1">IF($A44&gt;0,VLOOKUP($A44,#REF!,16,0),"")</f>
        <v>#NAME?</v>
      </c>
      <c r="L44" s="183"/>
      <c r="M44" s="184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2" t="e">
        <f ca="1">IF($A45&gt;0,VLOOKUP($A45,#REF!,16,0),"")</f>
        <v>#NAME?</v>
      </c>
      <c r="L45" s="173"/>
      <c r="M45" s="174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2" t="e">
        <f ca="1">IF($A46&gt;0,VLOOKUP($A46,#REF!,16,0),"")</f>
        <v>#NAME?</v>
      </c>
      <c r="L46" s="173"/>
      <c r="M46" s="174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2" t="e">
        <f ca="1">IF($A47&gt;0,VLOOKUP($A47,#REF!,16,0),"")</f>
        <v>#NAME?</v>
      </c>
      <c r="L47" s="173"/>
      <c r="M47" s="174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2" t="e">
        <f ca="1">IF($A48&gt;0,VLOOKUP($A48,#REF!,16,0),"")</f>
        <v>#NAME?</v>
      </c>
      <c r="L48" s="173"/>
      <c r="M48" s="174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2" t="e">
        <f ca="1">IF($A49&gt;0,VLOOKUP($A49,#REF!,16,0),"")</f>
        <v>#NAME?</v>
      </c>
      <c r="L49" s="173"/>
      <c r="M49" s="174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2" t="e">
        <f ca="1">IF($A50&gt;0,VLOOKUP($A50,#REF!,16,0),"")</f>
        <v>#NAME?</v>
      </c>
      <c r="L50" s="173"/>
      <c r="M50" s="174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2" t="e">
        <f ca="1">IF($A51&gt;0,VLOOKUP($A51,#REF!,16,0),"")</f>
        <v>#NAME?</v>
      </c>
      <c r="L51" s="173"/>
      <c r="M51" s="174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2" t="e">
        <f ca="1">IF($A52&gt;0,VLOOKUP($A52,#REF!,16,0),"")</f>
        <v>#NAME?</v>
      </c>
      <c r="L52" s="173"/>
      <c r="M52" s="174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2" t="e">
        <f ca="1">IF($A53&gt;0,VLOOKUP($A53,#REF!,16,0),"")</f>
        <v>#NAME?</v>
      </c>
      <c r="L53" s="173"/>
      <c r="M53" s="174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2" t="e">
        <f ca="1">IF($A54&gt;0,VLOOKUP($A54,#REF!,16,0),"")</f>
        <v>#NAME?</v>
      </c>
      <c r="L54" s="173"/>
      <c r="M54" s="174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2" t="e">
        <f ca="1">IF($A55&gt;0,VLOOKUP($A55,#REF!,16,0),"")</f>
        <v>#NAME?</v>
      </c>
      <c r="L55" s="173"/>
      <c r="M55" s="174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2" t="e">
        <f ca="1">IF($A56&gt;0,VLOOKUP($A56,#REF!,16,0),"")</f>
        <v>#NAME?</v>
      </c>
      <c r="L56" s="173"/>
      <c r="M56" s="174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2" t="e">
        <f ca="1">IF($A57&gt;0,VLOOKUP($A57,#REF!,16,0),"")</f>
        <v>#NAME?</v>
      </c>
      <c r="L57" s="173"/>
      <c r="M57" s="174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2" t="e">
        <f ca="1">IF($A58&gt;0,VLOOKUP($A58,#REF!,16,0),"")</f>
        <v>#NAME?</v>
      </c>
      <c r="L58" s="173"/>
      <c r="M58" s="174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2" t="e">
        <f ca="1">IF($A59&gt;0,VLOOKUP($A59,#REF!,16,0),"")</f>
        <v>#NAME?</v>
      </c>
      <c r="L59" s="173"/>
      <c r="M59" s="174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2" t="e">
        <f ca="1">IF($A60&gt;0,VLOOKUP($A60,#REF!,16,0),"")</f>
        <v>#NAME?</v>
      </c>
      <c r="L60" s="173"/>
      <c r="M60" s="174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2" t="e">
        <f ca="1">IF($A61&gt;0,VLOOKUP($A61,#REF!,16,0),"")</f>
        <v>#NAME?</v>
      </c>
      <c r="L61" s="173"/>
      <c r="M61" s="174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2" t="e">
        <f ca="1">IF($A62&gt;0,VLOOKUP($A62,#REF!,16,0),"")</f>
        <v>#NAME?</v>
      </c>
      <c r="L62" s="173"/>
      <c r="M62" s="174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2" t="e">
        <f ca="1">IF($A63&gt;0,VLOOKUP($A63,#REF!,16,0),"")</f>
        <v>#NAME?</v>
      </c>
      <c r="L63" s="173"/>
      <c r="M63" s="174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2" t="e">
        <f ca="1">IF($A64&gt;0,VLOOKUP($A64,#REF!,16,0),"")</f>
        <v>#NAME?</v>
      </c>
      <c r="L64" s="173"/>
      <c r="M64" s="174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2" t="e">
        <f ca="1">IF($A65&gt;0,VLOOKUP($A65,#REF!,16,0),"")</f>
        <v>#NAME?</v>
      </c>
      <c r="L65" s="173"/>
      <c r="M65" s="174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2" t="e">
        <f ca="1">IF($A66&gt;0,VLOOKUP($A66,#REF!,16,0),"")</f>
        <v>#NAME?</v>
      </c>
      <c r="L66" s="173"/>
      <c r="M66" s="174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2" t="e">
        <f ca="1">IF($A67&gt;0,VLOOKUP($A67,#REF!,16,0),"")</f>
        <v>#NAME?</v>
      </c>
      <c r="L67" s="173"/>
      <c r="M67" s="174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2" t="e">
        <f ca="1">IF($A68&gt;0,VLOOKUP($A68,#REF!,16,0),"")</f>
        <v>#NAME?</v>
      </c>
      <c r="L68" s="173"/>
      <c r="M68" s="174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2" t="e">
        <f ca="1">IF($A69&gt;0,VLOOKUP($A69,#REF!,16,0),"")</f>
        <v>#NAME?</v>
      </c>
      <c r="L69" s="173"/>
      <c r="M69" s="174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2" t="e">
        <f ca="1">IF($A70&gt;0,VLOOKUP($A70,#REF!,16,0),"")</f>
        <v>#NAME?</v>
      </c>
      <c r="L70" s="173"/>
      <c r="M70" s="174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2" t="e">
        <f ca="1">IF($A71&gt;0,VLOOKUP($A71,#REF!,16,0),"")</f>
        <v>#NAME?</v>
      </c>
      <c r="L71" s="173"/>
      <c r="M71" s="174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2" t="e">
        <f ca="1">IF($A72&gt;0,VLOOKUP($A72,#REF!,16,0),"")</f>
        <v>#NAME?</v>
      </c>
      <c r="L72" s="173"/>
      <c r="M72" s="174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2" t="e">
        <f ca="1">IF($A73&gt;0,VLOOKUP($A73,#REF!,16,0),"")</f>
        <v>#NAME?</v>
      </c>
      <c r="L73" s="173"/>
      <c r="M73" s="174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2" t="e">
        <f ca="1">IF($A80&gt;0,VLOOKUP($A80,#REF!,16,0),"")</f>
        <v>#NAME?</v>
      </c>
      <c r="L80" s="183"/>
      <c r="M80" s="184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2" t="e">
        <f ca="1">IF($A81&gt;0,VLOOKUP($A81,#REF!,16,0),"")</f>
        <v>#NAME?</v>
      </c>
      <c r="L81" s="173"/>
      <c r="M81" s="174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2" t="e">
        <f ca="1">IF($A82&gt;0,VLOOKUP($A82,#REF!,16,0),"")</f>
        <v>#NAME?</v>
      </c>
      <c r="L82" s="173"/>
      <c r="M82" s="174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2" t="e">
        <f ca="1">IF($A83&gt;0,VLOOKUP($A83,#REF!,16,0),"")</f>
        <v>#NAME?</v>
      </c>
      <c r="L83" s="173"/>
      <c r="M83" s="174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2" t="e">
        <f ca="1">IF($A84&gt;0,VLOOKUP($A84,#REF!,16,0),"")</f>
        <v>#NAME?</v>
      </c>
      <c r="L84" s="173"/>
      <c r="M84" s="174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2" t="e">
        <f ca="1">IF($A85&gt;0,VLOOKUP($A85,#REF!,16,0),"")</f>
        <v>#NAME?</v>
      </c>
      <c r="L85" s="173"/>
      <c r="M85" s="174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2" t="e">
        <f ca="1">IF($A86&gt;0,VLOOKUP($A86,#REF!,16,0),"")</f>
        <v>#NAME?</v>
      </c>
      <c r="L86" s="173"/>
      <c r="M86" s="174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2" t="e">
        <f ca="1">IF($A87&gt;0,VLOOKUP($A87,#REF!,16,0),"")</f>
        <v>#NAME?</v>
      </c>
      <c r="L87" s="173"/>
      <c r="M87" s="174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2" t="e">
        <f ca="1">IF($A88&gt;0,VLOOKUP($A88,#REF!,16,0),"")</f>
        <v>#NAME?</v>
      </c>
      <c r="L88" s="173"/>
      <c r="M88" s="174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2" t="e">
        <f ca="1">IF($A89&gt;0,VLOOKUP($A89,#REF!,16,0),"")</f>
        <v>#NAME?</v>
      </c>
      <c r="L89" s="173"/>
      <c r="M89" s="174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2" t="e">
        <f ca="1">IF($A90&gt;0,VLOOKUP($A90,#REF!,16,0),"")</f>
        <v>#NAME?</v>
      </c>
      <c r="L90" s="173"/>
      <c r="M90" s="174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2" t="e">
        <f ca="1">IF($A91&gt;0,VLOOKUP($A91,#REF!,16,0),"")</f>
        <v>#NAME?</v>
      </c>
      <c r="L91" s="173"/>
      <c r="M91" s="174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2" t="e">
        <f ca="1">IF($A92&gt;0,VLOOKUP($A92,#REF!,16,0),"")</f>
        <v>#NAME?</v>
      </c>
      <c r="L92" s="173"/>
      <c r="M92" s="174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2" t="e">
        <f ca="1">IF($A93&gt;0,VLOOKUP($A93,#REF!,16,0),"")</f>
        <v>#NAME?</v>
      </c>
      <c r="L93" s="173"/>
      <c r="M93" s="174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2" t="e">
        <f ca="1">IF($A94&gt;0,VLOOKUP($A94,#REF!,16,0),"")</f>
        <v>#NAME?</v>
      </c>
      <c r="L94" s="173"/>
      <c r="M94" s="174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2" t="e">
        <f ca="1">IF($A95&gt;0,VLOOKUP($A95,#REF!,16,0),"")</f>
        <v>#NAME?</v>
      </c>
      <c r="L95" s="173"/>
      <c r="M95" s="174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2" t="e">
        <f ca="1">IF($A96&gt;0,VLOOKUP($A96,#REF!,16,0),"")</f>
        <v>#NAME?</v>
      </c>
      <c r="L96" s="173"/>
      <c r="M96" s="174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2" t="e">
        <f ca="1">IF($A97&gt;0,VLOOKUP($A97,#REF!,16,0),"")</f>
        <v>#NAME?</v>
      </c>
      <c r="L97" s="173"/>
      <c r="M97" s="174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2" t="e">
        <f ca="1">IF($A98&gt;0,VLOOKUP($A98,#REF!,16,0),"")</f>
        <v>#NAME?</v>
      </c>
      <c r="L98" s="173"/>
      <c r="M98" s="174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2" t="e">
        <f ca="1">IF($A99&gt;0,VLOOKUP($A99,#REF!,16,0),"")</f>
        <v>#NAME?</v>
      </c>
      <c r="L99" s="173"/>
      <c r="M99" s="174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2" t="e">
        <f ca="1">IF($A100&gt;0,VLOOKUP($A100,#REF!,16,0),"")</f>
        <v>#NAME?</v>
      </c>
      <c r="L100" s="173"/>
      <c r="M100" s="174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2" t="e">
        <f ca="1">IF($A101&gt;0,VLOOKUP($A101,#REF!,16,0),"")</f>
        <v>#NAME?</v>
      </c>
      <c r="L101" s="173"/>
      <c r="M101" s="174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2" t="e">
        <f ca="1">IF($A102&gt;0,VLOOKUP($A102,#REF!,16,0),"")</f>
        <v>#NAME?</v>
      </c>
      <c r="L102" s="173"/>
      <c r="M102" s="174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2" t="e">
        <f ca="1">IF($A103&gt;0,VLOOKUP($A103,#REF!,16,0),"")</f>
        <v>#NAME?</v>
      </c>
      <c r="L103" s="173"/>
      <c r="M103" s="174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2" t="e">
        <f ca="1">IF($A104&gt;0,VLOOKUP($A104,#REF!,16,0),"")</f>
        <v>#NAME?</v>
      </c>
      <c r="L104" s="173"/>
      <c r="M104" s="174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2" t="e">
        <f ca="1">IF($A105&gt;0,VLOOKUP($A105,#REF!,16,0),"")</f>
        <v>#NAME?</v>
      </c>
      <c r="L105" s="173"/>
      <c r="M105" s="174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2" t="e">
        <f ca="1">IF($A106&gt;0,VLOOKUP($A106,#REF!,16,0),"")</f>
        <v>#NAME?</v>
      </c>
      <c r="L106" s="173"/>
      <c r="M106" s="174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2" t="e">
        <f ca="1">IF($A107&gt;0,VLOOKUP($A107,#REF!,16,0),"")</f>
        <v>#NAME?</v>
      </c>
      <c r="L107" s="173"/>
      <c r="M107" s="174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2" t="e">
        <f ca="1">IF($A108&gt;0,VLOOKUP($A108,#REF!,16,0),"")</f>
        <v>#NAME?</v>
      </c>
      <c r="L108" s="173"/>
      <c r="M108" s="174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2" t="e">
        <f ca="1">IF($A109&gt;0,VLOOKUP($A109,#REF!,16,0),"")</f>
        <v>#NAME?</v>
      </c>
      <c r="L109" s="173"/>
      <c r="M109" s="174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26"/>
  <sheetViews>
    <sheetView tabSelected="1" workbookViewId="0"/>
  </sheetViews>
  <sheetFormatPr defaultRowHeight="14.25"/>
  <cols>
    <col min="1" max="1" width="2.875" bestFit="1" customWidth="1"/>
    <col min="2" max="2" width="5.5" customWidth="1"/>
    <col min="3" max="3" width="12.75" bestFit="1" customWidth="1"/>
    <col min="4" max="4" width="15.5" bestFit="1" customWidth="1"/>
    <col min="5" max="5" width="6.625" bestFit="1" customWidth="1"/>
    <col min="6" max="6" width="12.125" bestFit="1" customWidth="1"/>
    <col min="7" max="7" width="13.25" bestFit="1" customWidth="1"/>
    <col min="8" max="8" width="9.875" customWidth="1"/>
    <col min="9" max="9" width="6.375" bestFit="1" customWidth="1"/>
    <col min="10" max="10" width="11.875" customWidth="1"/>
    <col min="11" max="11" width="7.5" customWidth="1"/>
    <col min="12" max="12" width="11.5" bestFit="1" customWidth="1"/>
    <col min="13" max="13" width="1.5" bestFit="1" customWidth="1"/>
    <col min="14" max="14" width="1.875" bestFit="1" customWidth="1"/>
    <col min="15" max="15" width="37" bestFit="1" customWidth="1"/>
  </cols>
  <sheetData>
    <row r="3" spans="1:15" s="56" customFormat="1" ht="15">
      <c r="C3" s="185" t="s">
        <v>57</v>
      </c>
      <c r="D3" s="185"/>
      <c r="E3" s="57"/>
      <c r="F3" s="169" t="s">
        <v>177</v>
      </c>
      <c r="G3" s="169"/>
      <c r="H3" s="169"/>
      <c r="I3" s="169"/>
      <c r="J3" s="169"/>
      <c r="K3" s="169"/>
      <c r="L3" s="58" t="s">
        <v>228</v>
      </c>
    </row>
    <row r="4" spans="1:15" s="56" customFormat="1" ht="15">
      <c r="C4" s="185" t="s">
        <v>59</v>
      </c>
      <c r="D4" s="185"/>
      <c r="E4" s="59" t="s">
        <v>232</v>
      </c>
      <c r="F4" s="186" t="s">
        <v>233</v>
      </c>
      <c r="G4" s="186"/>
      <c r="H4" s="186"/>
      <c r="I4" s="186"/>
      <c r="J4" s="186"/>
      <c r="K4" s="186"/>
      <c r="L4" s="60" t="s">
        <v>60</v>
      </c>
      <c r="M4" s="61" t="s">
        <v>61</v>
      </c>
      <c r="N4" s="61">
        <v>3</v>
      </c>
    </row>
    <row r="5" spans="1:15" s="62" customFormat="1" ht="18.75" customHeight="1">
      <c r="C5" s="63" t="s">
        <v>226</v>
      </c>
      <c r="D5" s="170" t="s">
        <v>234</v>
      </c>
      <c r="E5" s="170"/>
      <c r="F5" s="170"/>
      <c r="G5" s="170"/>
      <c r="H5" s="170"/>
      <c r="I5" s="170"/>
      <c r="J5" s="170"/>
      <c r="K5" s="170"/>
      <c r="L5" s="60" t="s">
        <v>62</v>
      </c>
      <c r="M5" s="60" t="s">
        <v>61</v>
      </c>
      <c r="N5" s="60">
        <v>1</v>
      </c>
    </row>
    <row r="6" spans="1:15" s="62" customFormat="1" ht="18.75" customHeight="1">
      <c r="B6" s="171" t="s">
        <v>235</v>
      </c>
      <c r="C6" s="171"/>
      <c r="D6" s="171"/>
      <c r="E6" s="171"/>
      <c r="F6" s="171"/>
      <c r="G6" s="171"/>
      <c r="H6" s="171"/>
      <c r="I6" s="171"/>
      <c r="J6" s="171"/>
      <c r="K6" s="171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65" t="s">
        <v>4</v>
      </c>
      <c r="C8" s="166" t="s">
        <v>64</v>
      </c>
      <c r="D8" s="167" t="s">
        <v>9</v>
      </c>
      <c r="E8" s="168" t="s">
        <v>10</v>
      </c>
      <c r="F8" s="166" t="s">
        <v>75</v>
      </c>
      <c r="G8" s="166" t="s">
        <v>76</v>
      </c>
      <c r="H8" s="166" t="s">
        <v>66</v>
      </c>
      <c r="I8" s="166" t="s">
        <v>67</v>
      </c>
      <c r="J8" s="175" t="s">
        <v>56</v>
      </c>
      <c r="K8" s="175"/>
      <c r="L8" s="176" t="s">
        <v>68</v>
      </c>
      <c r="M8" s="177"/>
      <c r="N8" s="178"/>
    </row>
    <row r="9" spans="1:15" ht="27" customHeight="1">
      <c r="B9" s="165"/>
      <c r="C9" s="165"/>
      <c r="D9" s="167"/>
      <c r="E9" s="168"/>
      <c r="F9" s="165"/>
      <c r="G9" s="165"/>
      <c r="H9" s="165"/>
      <c r="I9" s="165"/>
      <c r="J9" s="64" t="s">
        <v>69</v>
      </c>
      <c r="K9" s="64" t="s">
        <v>70</v>
      </c>
      <c r="L9" s="179"/>
      <c r="M9" s="180"/>
      <c r="N9" s="181"/>
    </row>
    <row r="10" spans="1:15" ht="20.100000000000001" customHeight="1">
      <c r="A10">
        <v>1</v>
      </c>
      <c r="B10" s="65">
        <v>1</v>
      </c>
      <c r="C10" s="102">
        <v>2221435814</v>
      </c>
      <c r="D10" s="67" t="s">
        <v>200</v>
      </c>
      <c r="E10" s="68" t="s">
        <v>134</v>
      </c>
      <c r="F10" s="105" t="s">
        <v>201</v>
      </c>
      <c r="G10" s="105" t="s">
        <v>236</v>
      </c>
      <c r="H10" s="69"/>
      <c r="I10" s="70"/>
      <c r="J10" s="70"/>
      <c r="K10" s="70"/>
      <c r="L10" s="182" t="s">
        <v>165</v>
      </c>
      <c r="M10" s="183"/>
      <c r="N10" s="184"/>
      <c r="O10" t="s">
        <v>237</v>
      </c>
    </row>
    <row r="11" spans="1:15" ht="20.100000000000001" customHeight="1">
      <c r="A11">
        <v>2</v>
      </c>
      <c r="B11" s="65">
        <v>2</v>
      </c>
      <c r="C11" s="102">
        <v>2321158418</v>
      </c>
      <c r="D11" s="67" t="s">
        <v>202</v>
      </c>
      <c r="E11" s="68" t="s">
        <v>114</v>
      </c>
      <c r="F11" s="105" t="s">
        <v>201</v>
      </c>
      <c r="G11" s="105" t="s">
        <v>238</v>
      </c>
      <c r="H11" s="69"/>
      <c r="I11" s="70"/>
      <c r="J11" s="70"/>
      <c r="K11" s="70"/>
      <c r="L11" s="172" t="s">
        <v>165</v>
      </c>
      <c r="M11" s="173"/>
      <c r="N11" s="174"/>
      <c r="O11" t="s">
        <v>237</v>
      </c>
    </row>
    <row r="12" spans="1:15" ht="20.100000000000001" customHeight="1">
      <c r="A12">
        <v>3</v>
      </c>
      <c r="B12" s="65">
        <v>3</v>
      </c>
      <c r="C12" s="102">
        <v>2221164828</v>
      </c>
      <c r="D12" s="67" t="s">
        <v>141</v>
      </c>
      <c r="E12" s="68" t="s">
        <v>169</v>
      </c>
      <c r="F12" s="105" t="s">
        <v>201</v>
      </c>
      <c r="G12" s="105" t="s">
        <v>239</v>
      </c>
      <c r="H12" s="69"/>
      <c r="I12" s="70"/>
      <c r="J12" s="70"/>
      <c r="K12" s="70"/>
      <c r="L12" s="172" t="s">
        <v>165</v>
      </c>
      <c r="M12" s="173"/>
      <c r="N12" s="174"/>
      <c r="O12" t="s">
        <v>237</v>
      </c>
    </row>
    <row r="13" spans="1:15" ht="20.100000000000001" customHeight="1">
      <c r="A13">
        <v>4</v>
      </c>
      <c r="B13" s="65">
        <v>4</v>
      </c>
      <c r="C13" s="102">
        <v>2321158409</v>
      </c>
      <c r="D13" s="67" t="s">
        <v>203</v>
      </c>
      <c r="E13" s="68" t="s">
        <v>84</v>
      </c>
      <c r="F13" s="105" t="s">
        <v>201</v>
      </c>
      <c r="G13" s="105" t="s">
        <v>240</v>
      </c>
      <c r="H13" s="69"/>
      <c r="I13" s="70"/>
      <c r="J13" s="70"/>
      <c r="K13" s="70"/>
      <c r="L13" s="172" t="s">
        <v>165</v>
      </c>
      <c r="M13" s="173"/>
      <c r="N13" s="174"/>
      <c r="O13" t="s">
        <v>237</v>
      </c>
    </row>
    <row r="14" spans="1:15" ht="20.100000000000001" customHeight="1">
      <c r="A14">
        <v>5</v>
      </c>
      <c r="B14" s="65">
        <v>5</v>
      </c>
      <c r="C14" s="102">
        <v>23201611450</v>
      </c>
      <c r="D14" s="67" t="s">
        <v>204</v>
      </c>
      <c r="E14" s="68" t="s">
        <v>86</v>
      </c>
      <c r="F14" s="105" t="s">
        <v>201</v>
      </c>
      <c r="G14" s="105" t="s">
        <v>241</v>
      </c>
      <c r="H14" s="69"/>
      <c r="I14" s="70"/>
      <c r="J14" s="70"/>
      <c r="K14" s="70"/>
      <c r="L14" s="172" t="s">
        <v>165</v>
      </c>
      <c r="M14" s="173"/>
      <c r="N14" s="174"/>
      <c r="O14" t="s">
        <v>237</v>
      </c>
    </row>
    <row r="15" spans="1:15" ht="20.100000000000001" customHeight="1">
      <c r="A15">
        <v>6</v>
      </c>
      <c r="B15" s="65">
        <v>6</v>
      </c>
      <c r="C15" s="102">
        <v>2321160571</v>
      </c>
      <c r="D15" s="67" t="s">
        <v>153</v>
      </c>
      <c r="E15" s="68" t="s">
        <v>111</v>
      </c>
      <c r="F15" s="105" t="s">
        <v>201</v>
      </c>
      <c r="G15" s="105" t="s">
        <v>241</v>
      </c>
      <c r="H15" s="69"/>
      <c r="I15" s="70"/>
      <c r="J15" s="70"/>
      <c r="K15" s="70"/>
      <c r="L15" s="172" t="s">
        <v>165</v>
      </c>
      <c r="M15" s="173"/>
      <c r="N15" s="174"/>
      <c r="O15" t="s">
        <v>237</v>
      </c>
    </row>
    <row r="16" spans="1:15" ht="20.100000000000001" customHeight="1">
      <c r="A16">
        <v>7</v>
      </c>
      <c r="B16" s="65">
        <v>7</v>
      </c>
      <c r="C16" s="102">
        <v>2321173807</v>
      </c>
      <c r="D16" s="67" t="s">
        <v>142</v>
      </c>
      <c r="E16" s="68" t="s">
        <v>87</v>
      </c>
      <c r="F16" s="105" t="s">
        <v>201</v>
      </c>
      <c r="G16" s="105" t="s">
        <v>240</v>
      </c>
      <c r="H16" s="69"/>
      <c r="I16" s="70"/>
      <c r="J16" s="70"/>
      <c r="K16" s="70"/>
      <c r="L16" s="172" t="s">
        <v>165</v>
      </c>
      <c r="M16" s="173"/>
      <c r="N16" s="174"/>
      <c r="O16" t="s">
        <v>237</v>
      </c>
    </row>
    <row r="17" spans="1:15" ht="20.100000000000001" customHeight="1">
      <c r="A17">
        <v>8</v>
      </c>
      <c r="B17" s="65">
        <v>8</v>
      </c>
      <c r="C17" s="102">
        <v>24211607034</v>
      </c>
      <c r="D17" s="67" t="s">
        <v>178</v>
      </c>
      <c r="E17" s="68" t="s">
        <v>87</v>
      </c>
      <c r="F17" s="105" t="s">
        <v>201</v>
      </c>
      <c r="G17" s="105" t="s">
        <v>242</v>
      </c>
      <c r="H17" s="69"/>
      <c r="I17" s="70"/>
      <c r="J17" s="70"/>
      <c r="K17" s="70"/>
      <c r="L17" s="172" t="s">
        <v>165</v>
      </c>
      <c r="M17" s="173"/>
      <c r="N17" s="174"/>
      <c r="O17" t="s">
        <v>237</v>
      </c>
    </row>
    <row r="18" spans="1:15" ht="20.100000000000001" customHeight="1">
      <c r="A18">
        <v>9</v>
      </c>
      <c r="B18" s="65">
        <v>9</v>
      </c>
      <c r="C18" s="102">
        <v>23211711524</v>
      </c>
      <c r="D18" s="67" t="s">
        <v>189</v>
      </c>
      <c r="E18" s="68" t="s">
        <v>161</v>
      </c>
      <c r="F18" s="105" t="s">
        <v>201</v>
      </c>
      <c r="G18" s="105" t="s">
        <v>240</v>
      </c>
      <c r="H18" s="69"/>
      <c r="I18" s="70"/>
      <c r="J18" s="70"/>
      <c r="K18" s="70"/>
      <c r="L18" s="172" t="s">
        <v>165</v>
      </c>
      <c r="M18" s="173"/>
      <c r="N18" s="174"/>
      <c r="O18" t="s">
        <v>237</v>
      </c>
    </row>
    <row r="19" spans="1:15" ht="20.100000000000001" customHeight="1">
      <c r="A19">
        <v>10</v>
      </c>
      <c r="B19" s="65">
        <v>10</v>
      </c>
      <c r="C19" s="102">
        <v>1921173830</v>
      </c>
      <c r="D19" s="67" t="s">
        <v>205</v>
      </c>
      <c r="E19" s="68" t="s">
        <v>116</v>
      </c>
      <c r="F19" s="105" t="s">
        <v>201</v>
      </c>
      <c r="G19" s="105" t="s">
        <v>243</v>
      </c>
      <c r="H19" s="69"/>
      <c r="I19" s="70"/>
      <c r="J19" s="70"/>
      <c r="K19" s="70"/>
      <c r="L19" s="172" t="s">
        <v>165</v>
      </c>
      <c r="M19" s="173"/>
      <c r="N19" s="174"/>
      <c r="O19" t="s">
        <v>237</v>
      </c>
    </row>
    <row r="20" spans="1:15" ht="20.100000000000001" customHeight="1">
      <c r="A20">
        <v>11</v>
      </c>
      <c r="B20" s="65">
        <v>11</v>
      </c>
      <c r="C20" s="102">
        <v>2221162569</v>
      </c>
      <c r="D20" s="67" t="s">
        <v>143</v>
      </c>
      <c r="E20" s="68" t="s">
        <v>79</v>
      </c>
      <c r="F20" s="105" t="s">
        <v>201</v>
      </c>
      <c r="G20" s="105" t="s">
        <v>239</v>
      </c>
      <c r="H20" s="69"/>
      <c r="I20" s="70"/>
      <c r="J20" s="70"/>
      <c r="K20" s="70"/>
      <c r="L20" s="172" t="s">
        <v>165</v>
      </c>
      <c r="M20" s="173"/>
      <c r="N20" s="174"/>
      <c r="O20" t="s">
        <v>237</v>
      </c>
    </row>
    <row r="21" spans="1:15" ht="20.100000000000001" customHeight="1">
      <c r="A21">
        <v>12</v>
      </c>
      <c r="B21" s="65">
        <v>12</v>
      </c>
      <c r="C21" s="102">
        <v>2221172601</v>
      </c>
      <c r="D21" s="67" t="s">
        <v>180</v>
      </c>
      <c r="E21" s="68" t="s">
        <v>79</v>
      </c>
      <c r="F21" s="105" t="s">
        <v>201</v>
      </c>
      <c r="G21" s="105" t="s">
        <v>244</v>
      </c>
      <c r="H21" s="69"/>
      <c r="I21" s="70"/>
      <c r="J21" s="70"/>
      <c r="K21" s="70"/>
      <c r="L21" s="172" t="s">
        <v>165</v>
      </c>
      <c r="M21" s="173"/>
      <c r="N21" s="174"/>
      <c r="O21" t="s">
        <v>237</v>
      </c>
    </row>
    <row r="22" spans="1:15" ht="20.100000000000001" customHeight="1">
      <c r="A22">
        <v>13</v>
      </c>
      <c r="B22" s="65">
        <v>13</v>
      </c>
      <c r="C22" s="102">
        <v>2321158426</v>
      </c>
      <c r="D22" s="67" t="s">
        <v>148</v>
      </c>
      <c r="E22" s="68" t="s">
        <v>89</v>
      </c>
      <c r="F22" s="105" t="s">
        <v>201</v>
      </c>
      <c r="G22" s="105" t="s">
        <v>240</v>
      </c>
      <c r="H22" s="69"/>
      <c r="I22" s="70"/>
      <c r="J22" s="70"/>
      <c r="K22" s="70"/>
      <c r="L22" s="172" t="s">
        <v>165</v>
      </c>
      <c r="M22" s="173"/>
      <c r="N22" s="174"/>
      <c r="O22" t="s">
        <v>237</v>
      </c>
    </row>
    <row r="23" spans="1:15" ht="20.100000000000001" customHeight="1">
      <c r="A23">
        <v>14</v>
      </c>
      <c r="B23" s="65">
        <v>14</v>
      </c>
      <c r="C23" s="102">
        <v>24211716785</v>
      </c>
      <c r="D23" s="67" t="s">
        <v>143</v>
      </c>
      <c r="E23" s="68" t="s">
        <v>89</v>
      </c>
      <c r="F23" s="105" t="s">
        <v>201</v>
      </c>
      <c r="G23" s="105" t="s">
        <v>245</v>
      </c>
      <c r="H23" s="69"/>
      <c r="I23" s="70"/>
      <c r="J23" s="70"/>
      <c r="K23" s="70"/>
      <c r="L23" s="172" t="s">
        <v>165</v>
      </c>
      <c r="M23" s="173"/>
      <c r="N23" s="174"/>
      <c r="O23" t="s">
        <v>237</v>
      </c>
    </row>
    <row r="24" spans="1:15" ht="20.100000000000001" customHeight="1">
      <c r="A24">
        <v>15</v>
      </c>
      <c r="B24" s="65">
        <v>15</v>
      </c>
      <c r="C24" s="102">
        <v>2321172759</v>
      </c>
      <c r="D24" s="67" t="s">
        <v>154</v>
      </c>
      <c r="E24" s="68" t="s">
        <v>109</v>
      </c>
      <c r="F24" s="105" t="s">
        <v>201</v>
      </c>
      <c r="G24" s="105" t="s">
        <v>240</v>
      </c>
      <c r="H24" s="69"/>
      <c r="I24" s="70"/>
      <c r="J24" s="70"/>
      <c r="K24" s="70"/>
      <c r="L24" s="172" t="s">
        <v>165</v>
      </c>
      <c r="M24" s="173"/>
      <c r="N24" s="174"/>
      <c r="O24" t="s">
        <v>237</v>
      </c>
    </row>
    <row r="25" spans="1:15" ht="20.100000000000001" customHeight="1">
      <c r="A25">
        <v>16</v>
      </c>
      <c r="B25" s="65">
        <v>16</v>
      </c>
      <c r="C25" s="102">
        <v>2121157177</v>
      </c>
      <c r="D25" s="67" t="s">
        <v>145</v>
      </c>
      <c r="E25" s="68" t="s">
        <v>128</v>
      </c>
      <c r="F25" s="105" t="s">
        <v>201</v>
      </c>
      <c r="G25" s="105" t="s">
        <v>246</v>
      </c>
      <c r="H25" s="69"/>
      <c r="I25" s="70"/>
      <c r="J25" s="70"/>
      <c r="K25" s="70"/>
      <c r="L25" s="172" t="s">
        <v>165</v>
      </c>
      <c r="M25" s="173"/>
      <c r="N25" s="174"/>
      <c r="O25" t="s">
        <v>237</v>
      </c>
    </row>
    <row r="26" spans="1:15" ht="20.100000000000001" customHeight="1">
      <c r="A26">
        <v>17</v>
      </c>
      <c r="B26" s="65">
        <v>17</v>
      </c>
      <c r="C26" s="102">
        <v>2321158370</v>
      </c>
      <c r="D26" s="67" t="s">
        <v>164</v>
      </c>
      <c r="E26" s="68" t="s">
        <v>115</v>
      </c>
      <c r="F26" s="105" t="s">
        <v>201</v>
      </c>
      <c r="G26" s="105" t="s">
        <v>240</v>
      </c>
      <c r="H26" s="69"/>
      <c r="I26" s="70"/>
      <c r="J26" s="70"/>
      <c r="K26" s="70"/>
      <c r="L26" s="172" t="s">
        <v>165</v>
      </c>
      <c r="M26" s="173"/>
      <c r="N26" s="174"/>
      <c r="O26" t="s">
        <v>237</v>
      </c>
    </row>
    <row r="27" spans="1:15" ht="20.100000000000001" customHeight="1">
      <c r="A27">
        <v>18</v>
      </c>
      <c r="B27" s="65">
        <v>18</v>
      </c>
      <c r="C27" s="102">
        <v>2321170854</v>
      </c>
      <c r="D27" s="67" t="s">
        <v>199</v>
      </c>
      <c r="E27" s="68" t="s">
        <v>115</v>
      </c>
      <c r="F27" s="105" t="s">
        <v>201</v>
      </c>
      <c r="G27" s="105" t="s">
        <v>240</v>
      </c>
      <c r="H27" s="69"/>
      <c r="I27" s="70"/>
      <c r="J27" s="70"/>
      <c r="K27" s="70"/>
      <c r="L27" s="172" t="s">
        <v>165</v>
      </c>
      <c r="M27" s="173"/>
      <c r="N27" s="174"/>
      <c r="O27" t="s">
        <v>237</v>
      </c>
    </row>
    <row r="28" spans="1:15" ht="20.100000000000001" customHeight="1">
      <c r="A28">
        <v>0</v>
      </c>
      <c r="B28" s="65">
        <v>19</v>
      </c>
      <c r="C28" s="102" t="s">
        <v>165</v>
      </c>
      <c r="D28" s="67" t="s">
        <v>165</v>
      </c>
      <c r="E28" s="68" t="s">
        <v>165</v>
      </c>
      <c r="F28" s="105" t="s">
        <v>165</v>
      </c>
      <c r="G28" s="105" t="s">
        <v>165</v>
      </c>
      <c r="H28" s="69"/>
      <c r="I28" s="70"/>
      <c r="J28" s="70"/>
      <c r="K28" s="70"/>
      <c r="L28" s="172" t="s">
        <v>165</v>
      </c>
      <c r="M28" s="173"/>
      <c r="N28" s="174"/>
      <c r="O28" t="s">
        <v>237</v>
      </c>
    </row>
    <row r="29" spans="1:15" ht="20.100000000000001" customHeight="1">
      <c r="A29">
        <v>0</v>
      </c>
      <c r="B29" s="65">
        <v>20</v>
      </c>
      <c r="C29" s="102" t="s">
        <v>165</v>
      </c>
      <c r="D29" s="67" t="s">
        <v>165</v>
      </c>
      <c r="E29" s="68" t="s">
        <v>165</v>
      </c>
      <c r="F29" s="105" t="s">
        <v>165</v>
      </c>
      <c r="G29" s="105" t="s">
        <v>165</v>
      </c>
      <c r="H29" s="69"/>
      <c r="I29" s="70"/>
      <c r="J29" s="70"/>
      <c r="K29" s="70"/>
      <c r="L29" s="172" t="s">
        <v>165</v>
      </c>
      <c r="M29" s="173"/>
      <c r="N29" s="174"/>
      <c r="O29" t="s">
        <v>237</v>
      </c>
    </row>
    <row r="30" spans="1:15" ht="20.100000000000001" customHeight="1">
      <c r="A30">
        <v>0</v>
      </c>
      <c r="B30" s="65">
        <v>21</v>
      </c>
      <c r="C30" s="102" t="s">
        <v>165</v>
      </c>
      <c r="D30" s="67" t="s">
        <v>165</v>
      </c>
      <c r="E30" s="68" t="s">
        <v>165</v>
      </c>
      <c r="F30" s="105" t="s">
        <v>165</v>
      </c>
      <c r="G30" s="105" t="s">
        <v>165</v>
      </c>
      <c r="H30" s="69"/>
      <c r="I30" s="70"/>
      <c r="J30" s="70"/>
      <c r="K30" s="70"/>
      <c r="L30" s="172" t="s">
        <v>165</v>
      </c>
      <c r="M30" s="173"/>
      <c r="N30" s="174"/>
      <c r="O30" t="s">
        <v>237</v>
      </c>
    </row>
    <row r="31" spans="1:15" ht="20.100000000000001" customHeight="1">
      <c r="A31">
        <v>0</v>
      </c>
      <c r="B31" s="65">
        <v>22</v>
      </c>
      <c r="C31" s="102" t="s">
        <v>165</v>
      </c>
      <c r="D31" s="67" t="s">
        <v>165</v>
      </c>
      <c r="E31" s="68" t="s">
        <v>165</v>
      </c>
      <c r="F31" s="105" t="s">
        <v>165</v>
      </c>
      <c r="G31" s="105" t="s">
        <v>165</v>
      </c>
      <c r="H31" s="69"/>
      <c r="I31" s="70"/>
      <c r="J31" s="70"/>
      <c r="K31" s="70"/>
      <c r="L31" s="172" t="s">
        <v>165</v>
      </c>
      <c r="M31" s="173"/>
      <c r="N31" s="174"/>
      <c r="O31" t="s">
        <v>237</v>
      </c>
    </row>
    <row r="32" spans="1:15" ht="20.100000000000001" customHeight="1">
      <c r="A32">
        <v>0</v>
      </c>
      <c r="B32" s="65">
        <v>23</v>
      </c>
      <c r="C32" s="102" t="s">
        <v>165</v>
      </c>
      <c r="D32" s="67" t="s">
        <v>165</v>
      </c>
      <c r="E32" s="68" t="s">
        <v>165</v>
      </c>
      <c r="F32" s="105" t="s">
        <v>165</v>
      </c>
      <c r="G32" s="105" t="s">
        <v>165</v>
      </c>
      <c r="H32" s="69"/>
      <c r="I32" s="70"/>
      <c r="J32" s="70"/>
      <c r="K32" s="70"/>
      <c r="L32" s="172" t="s">
        <v>165</v>
      </c>
      <c r="M32" s="173"/>
      <c r="N32" s="174"/>
      <c r="O32" t="s">
        <v>237</v>
      </c>
    </row>
    <row r="33" spans="1:16" ht="20.100000000000001" customHeight="1">
      <c r="A33">
        <v>0</v>
      </c>
      <c r="B33" s="65">
        <v>24</v>
      </c>
      <c r="C33" s="102" t="s">
        <v>165</v>
      </c>
      <c r="D33" s="67" t="s">
        <v>165</v>
      </c>
      <c r="E33" s="68" t="s">
        <v>165</v>
      </c>
      <c r="F33" s="105" t="s">
        <v>165</v>
      </c>
      <c r="G33" s="105" t="s">
        <v>165</v>
      </c>
      <c r="H33" s="69"/>
      <c r="I33" s="70"/>
      <c r="J33" s="70"/>
      <c r="K33" s="70"/>
      <c r="L33" s="172" t="s">
        <v>165</v>
      </c>
      <c r="M33" s="173"/>
      <c r="N33" s="174"/>
      <c r="O33" t="s">
        <v>237</v>
      </c>
    </row>
    <row r="34" spans="1:16" ht="20.100000000000001" customHeight="1">
      <c r="A34">
        <v>0</v>
      </c>
      <c r="B34" s="65">
        <v>25</v>
      </c>
      <c r="C34" s="102" t="s">
        <v>165</v>
      </c>
      <c r="D34" s="67" t="s">
        <v>165</v>
      </c>
      <c r="E34" s="68" t="s">
        <v>165</v>
      </c>
      <c r="F34" s="105" t="s">
        <v>165</v>
      </c>
      <c r="G34" s="105" t="s">
        <v>165</v>
      </c>
      <c r="H34" s="69"/>
      <c r="I34" s="70"/>
      <c r="J34" s="70"/>
      <c r="K34" s="70"/>
      <c r="L34" s="172" t="s">
        <v>165</v>
      </c>
      <c r="M34" s="173"/>
      <c r="N34" s="174"/>
      <c r="O34" t="s">
        <v>237</v>
      </c>
    </row>
    <row r="35" spans="1:16" ht="20.100000000000001" customHeight="1">
      <c r="A35">
        <v>0</v>
      </c>
      <c r="B35" s="65">
        <v>26</v>
      </c>
      <c r="C35" s="102" t="s">
        <v>165</v>
      </c>
      <c r="D35" s="67" t="s">
        <v>165</v>
      </c>
      <c r="E35" s="68" t="s">
        <v>165</v>
      </c>
      <c r="F35" s="105" t="s">
        <v>165</v>
      </c>
      <c r="G35" s="105" t="s">
        <v>165</v>
      </c>
      <c r="H35" s="69"/>
      <c r="I35" s="70"/>
      <c r="J35" s="70"/>
      <c r="K35" s="70"/>
      <c r="L35" s="172" t="s">
        <v>165</v>
      </c>
      <c r="M35" s="173"/>
      <c r="N35" s="174"/>
      <c r="O35" t="s">
        <v>237</v>
      </c>
    </row>
    <row r="36" spans="1:16" ht="20.100000000000001" customHeight="1">
      <c r="A36">
        <v>0</v>
      </c>
      <c r="B36" s="65">
        <v>27</v>
      </c>
      <c r="C36" s="102" t="s">
        <v>165</v>
      </c>
      <c r="D36" s="67" t="s">
        <v>165</v>
      </c>
      <c r="E36" s="68" t="s">
        <v>165</v>
      </c>
      <c r="F36" s="105" t="s">
        <v>165</v>
      </c>
      <c r="G36" s="105" t="s">
        <v>165</v>
      </c>
      <c r="H36" s="69"/>
      <c r="I36" s="70"/>
      <c r="J36" s="70"/>
      <c r="K36" s="70"/>
      <c r="L36" s="172" t="s">
        <v>165</v>
      </c>
      <c r="M36" s="173"/>
      <c r="N36" s="174"/>
      <c r="O36" t="s">
        <v>237</v>
      </c>
    </row>
    <row r="37" spans="1:16" ht="20.100000000000001" customHeight="1">
      <c r="A37">
        <v>0</v>
      </c>
      <c r="B37" s="65">
        <v>28</v>
      </c>
      <c r="C37" s="102" t="s">
        <v>165</v>
      </c>
      <c r="D37" s="67" t="s">
        <v>165</v>
      </c>
      <c r="E37" s="68" t="s">
        <v>165</v>
      </c>
      <c r="F37" s="105" t="s">
        <v>165</v>
      </c>
      <c r="G37" s="105" t="s">
        <v>165</v>
      </c>
      <c r="H37" s="69"/>
      <c r="I37" s="70"/>
      <c r="J37" s="70"/>
      <c r="K37" s="70"/>
      <c r="L37" s="172" t="s">
        <v>165</v>
      </c>
      <c r="M37" s="173"/>
      <c r="N37" s="174"/>
      <c r="O37" t="s">
        <v>237</v>
      </c>
    </row>
    <row r="38" spans="1:16" ht="20.100000000000001" customHeight="1">
      <c r="A38">
        <v>0</v>
      </c>
      <c r="B38" s="65">
        <v>29</v>
      </c>
      <c r="C38" s="102" t="s">
        <v>165</v>
      </c>
      <c r="D38" s="67" t="s">
        <v>165</v>
      </c>
      <c r="E38" s="68" t="s">
        <v>165</v>
      </c>
      <c r="F38" s="105" t="s">
        <v>165</v>
      </c>
      <c r="G38" s="105" t="s">
        <v>165</v>
      </c>
      <c r="H38" s="69"/>
      <c r="I38" s="70"/>
      <c r="J38" s="70"/>
      <c r="K38" s="70"/>
      <c r="L38" s="172" t="s">
        <v>165</v>
      </c>
      <c r="M38" s="173"/>
      <c r="N38" s="174"/>
      <c r="O38" t="s">
        <v>237</v>
      </c>
    </row>
    <row r="39" spans="1:16" ht="20.100000000000001" customHeight="1">
      <c r="A39">
        <v>0</v>
      </c>
      <c r="B39" s="72">
        <v>30</v>
      </c>
      <c r="C39" s="102" t="s">
        <v>165</v>
      </c>
      <c r="D39" s="67" t="s">
        <v>165</v>
      </c>
      <c r="E39" s="68" t="s">
        <v>165</v>
      </c>
      <c r="F39" s="105" t="s">
        <v>165</v>
      </c>
      <c r="G39" s="105" t="s">
        <v>165</v>
      </c>
      <c r="H39" s="73"/>
      <c r="I39" s="74"/>
      <c r="J39" s="74"/>
      <c r="K39" s="74"/>
      <c r="L39" s="172" t="s">
        <v>165</v>
      </c>
      <c r="M39" s="173"/>
      <c r="N39" s="174"/>
      <c r="O39" t="s">
        <v>237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4"/>
      <c r="M40" s="114"/>
      <c r="N40" s="114"/>
    </row>
    <row r="41" spans="1:16" ht="20.100000000000001" customHeight="1">
      <c r="A41">
        <v>0</v>
      </c>
      <c r="B41" s="82" t="s">
        <v>176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172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5</v>
      </c>
      <c r="J46" s="88"/>
      <c r="K46" s="112" t="s">
        <v>50</v>
      </c>
      <c r="L46" s="113">
        <v>1</v>
      </c>
      <c r="N46" s="111"/>
      <c r="O46" s="101"/>
      <c r="P46" s="101"/>
    </row>
    <row r="48" spans="1:16" s="56" customFormat="1" ht="15">
      <c r="C48" s="185" t="s">
        <v>57</v>
      </c>
      <c r="D48" s="185"/>
      <c r="E48" s="57"/>
      <c r="F48" s="169" t="s">
        <v>177</v>
      </c>
      <c r="G48" s="169"/>
      <c r="H48" s="169"/>
      <c r="I48" s="169"/>
      <c r="J48" s="169"/>
      <c r="K48" s="169"/>
      <c r="L48" s="58" t="s">
        <v>229</v>
      </c>
    </row>
    <row r="49" spans="1:15" s="56" customFormat="1" ht="15">
      <c r="C49" s="185" t="s">
        <v>59</v>
      </c>
      <c r="D49" s="185"/>
      <c r="E49" s="59" t="s">
        <v>247</v>
      </c>
      <c r="F49" s="186" t="s">
        <v>233</v>
      </c>
      <c r="G49" s="186"/>
      <c r="H49" s="186"/>
      <c r="I49" s="186"/>
      <c r="J49" s="186"/>
      <c r="K49" s="186"/>
      <c r="L49" s="60" t="s">
        <v>60</v>
      </c>
      <c r="M49" s="61" t="s">
        <v>61</v>
      </c>
      <c r="N49" s="61">
        <v>3</v>
      </c>
    </row>
    <row r="50" spans="1:15" s="62" customFormat="1" ht="18.75" customHeight="1">
      <c r="C50" s="63" t="s">
        <v>226</v>
      </c>
      <c r="D50" s="170" t="s">
        <v>234</v>
      </c>
      <c r="E50" s="170"/>
      <c r="F50" s="170"/>
      <c r="G50" s="170"/>
      <c r="H50" s="170"/>
      <c r="I50" s="170"/>
      <c r="J50" s="170"/>
      <c r="K50" s="170"/>
      <c r="L50" s="60" t="s">
        <v>62</v>
      </c>
      <c r="M50" s="60" t="s">
        <v>61</v>
      </c>
      <c r="N50" s="60">
        <v>1</v>
      </c>
    </row>
    <row r="51" spans="1:15" s="62" customFormat="1" ht="18.75" customHeight="1">
      <c r="B51" s="171" t="s">
        <v>248</v>
      </c>
      <c r="C51" s="171"/>
      <c r="D51" s="171"/>
      <c r="E51" s="171"/>
      <c r="F51" s="171"/>
      <c r="G51" s="171"/>
      <c r="H51" s="171"/>
      <c r="I51" s="171"/>
      <c r="J51" s="171"/>
      <c r="K51" s="171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65" t="s">
        <v>4</v>
      </c>
      <c r="C53" s="166" t="s">
        <v>64</v>
      </c>
      <c r="D53" s="167" t="s">
        <v>9</v>
      </c>
      <c r="E53" s="168" t="s">
        <v>10</v>
      </c>
      <c r="F53" s="166" t="s">
        <v>75</v>
      </c>
      <c r="G53" s="166" t="s">
        <v>76</v>
      </c>
      <c r="H53" s="166" t="s">
        <v>66</v>
      </c>
      <c r="I53" s="166" t="s">
        <v>67</v>
      </c>
      <c r="J53" s="175" t="s">
        <v>56</v>
      </c>
      <c r="K53" s="175"/>
      <c r="L53" s="176" t="s">
        <v>68</v>
      </c>
      <c r="M53" s="177"/>
      <c r="N53" s="178"/>
    </row>
    <row r="54" spans="1:15" ht="27" customHeight="1">
      <c r="B54" s="165"/>
      <c r="C54" s="165"/>
      <c r="D54" s="167"/>
      <c r="E54" s="168"/>
      <c r="F54" s="165"/>
      <c r="G54" s="165"/>
      <c r="H54" s="165"/>
      <c r="I54" s="165"/>
      <c r="J54" s="64" t="s">
        <v>69</v>
      </c>
      <c r="K54" s="64" t="s">
        <v>70</v>
      </c>
      <c r="L54" s="179"/>
      <c r="M54" s="180"/>
      <c r="N54" s="181"/>
    </row>
    <row r="55" spans="1:15" ht="20.100000000000001" customHeight="1">
      <c r="A55">
        <v>19</v>
      </c>
      <c r="B55" s="65">
        <v>1</v>
      </c>
      <c r="C55" s="102">
        <v>2321158399</v>
      </c>
      <c r="D55" s="67" t="s">
        <v>206</v>
      </c>
      <c r="E55" s="68" t="s">
        <v>130</v>
      </c>
      <c r="F55" s="105" t="s">
        <v>201</v>
      </c>
      <c r="G55" s="105" t="s">
        <v>240</v>
      </c>
      <c r="H55" s="69"/>
      <c r="I55" s="70"/>
      <c r="J55" s="70"/>
      <c r="K55" s="70"/>
      <c r="L55" s="182" t="s">
        <v>165</v>
      </c>
      <c r="M55" s="183"/>
      <c r="N55" s="184"/>
      <c r="O55" t="s">
        <v>237</v>
      </c>
    </row>
    <row r="56" spans="1:15" ht="20.100000000000001" customHeight="1">
      <c r="A56">
        <v>20</v>
      </c>
      <c r="B56" s="65">
        <v>2</v>
      </c>
      <c r="C56" s="102">
        <v>2321174671</v>
      </c>
      <c r="D56" s="67" t="s">
        <v>164</v>
      </c>
      <c r="E56" s="68" t="s">
        <v>83</v>
      </c>
      <c r="F56" s="105" t="s">
        <v>201</v>
      </c>
      <c r="G56" s="105" t="s">
        <v>240</v>
      </c>
      <c r="H56" s="69"/>
      <c r="I56" s="70"/>
      <c r="J56" s="70"/>
      <c r="K56" s="70"/>
      <c r="L56" s="172" t="s">
        <v>165</v>
      </c>
      <c r="M56" s="173"/>
      <c r="N56" s="174"/>
      <c r="O56" t="s">
        <v>237</v>
      </c>
    </row>
    <row r="57" spans="1:15" ht="20.100000000000001" customHeight="1">
      <c r="A57">
        <v>21</v>
      </c>
      <c r="B57" s="65">
        <v>3</v>
      </c>
      <c r="C57" s="102">
        <v>2321625340</v>
      </c>
      <c r="D57" s="67" t="s">
        <v>207</v>
      </c>
      <c r="E57" s="68" t="s">
        <v>85</v>
      </c>
      <c r="F57" s="105" t="s">
        <v>201</v>
      </c>
      <c r="G57" s="105" t="s">
        <v>240</v>
      </c>
      <c r="H57" s="69"/>
      <c r="I57" s="70"/>
      <c r="J57" s="70"/>
      <c r="K57" s="70"/>
      <c r="L57" s="172" t="s">
        <v>165</v>
      </c>
      <c r="M57" s="173"/>
      <c r="N57" s="174"/>
      <c r="O57" t="s">
        <v>237</v>
      </c>
    </row>
    <row r="58" spans="1:15" ht="20.100000000000001" customHeight="1">
      <c r="A58">
        <v>22</v>
      </c>
      <c r="B58" s="65">
        <v>4</v>
      </c>
      <c r="C58" s="102">
        <v>2321160838</v>
      </c>
      <c r="D58" s="67" t="s">
        <v>208</v>
      </c>
      <c r="E58" s="68" t="s">
        <v>82</v>
      </c>
      <c r="F58" s="105" t="s">
        <v>201</v>
      </c>
      <c r="G58" s="105" t="s">
        <v>238</v>
      </c>
      <c r="H58" s="69"/>
      <c r="I58" s="70"/>
      <c r="J58" s="70"/>
      <c r="K58" s="70"/>
      <c r="L58" s="172" t="s">
        <v>165</v>
      </c>
      <c r="M58" s="173"/>
      <c r="N58" s="174"/>
      <c r="O58" t="s">
        <v>237</v>
      </c>
    </row>
    <row r="59" spans="1:15" ht="20.100000000000001" customHeight="1">
      <c r="A59">
        <v>23</v>
      </c>
      <c r="B59" s="65">
        <v>5</v>
      </c>
      <c r="C59" s="102">
        <v>2321173808</v>
      </c>
      <c r="D59" s="67" t="s">
        <v>186</v>
      </c>
      <c r="E59" s="68" t="s">
        <v>82</v>
      </c>
      <c r="F59" s="105" t="s">
        <v>201</v>
      </c>
      <c r="G59" s="105" t="s">
        <v>240</v>
      </c>
      <c r="H59" s="69"/>
      <c r="I59" s="70"/>
      <c r="J59" s="70"/>
      <c r="K59" s="70"/>
      <c r="L59" s="172" t="s">
        <v>165</v>
      </c>
      <c r="M59" s="173"/>
      <c r="N59" s="174"/>
      <c r="O59" t="s">
        <v>237</v>
      </c>
    </row>
    <row r="60" spans="1:15" ht="20.100000000000001" customHeight="1">
      <c r="A60">
        <v>24</v>
      </c>
      <c r="B60" s="65">
        <v>6</v>
      </c>
      <c r="C60" s="102">
        <v>2221172616</v>
      </c>
      <c r="D60" s="67" t="s">
        <v>147</v>
      </c>
      <c r="E60" s="68" t="s">
        <v>94</v>
      </c>
      <c r="F60" s="105" t="s">
        <v>201</v>
      </c>
      <c r="G60" s="105" t="s">
        <v>240</v>
      </c>
      <c r="H60" s="69"/>
      <c r="I60" s="70"/>
      <c r="J60" s="70"/>
      <c r="K60" s="70"/>
      <c r="L60" s="172" t="s">
        <v>165</v>
      </c>
      <c r="M60" s="173"/>
      <c r="N60" s="174"/>
      <c r="O60" t="s">
        <v>237</v>
      </c>
    </row>
    <row r="61" spans="1:15" ht="20.100000000000001" customHeight="1">
      <c r="A61">
        <v>25</v>
      </c>
      <c r="B61" s="65">
        <v>7</v>
      </c>
      <c r="C61" s="102">
        <v>2321158368</v>
      </c>
      <c r="D61" s="67" t="s">
        <v>144</v>
      </c>
      <c r="E61" s="68" t="s">
        <v>110</v>
      </c>
      <c r="F61" s="105" t="s">
        <v>201</v>
      </c>
      <c r="G61" s="105" t="s">
        <v>238</v>
      </c>
      <c r="H61" s="69"/>
      <c r="I61" s="70"/>
      <c r="J61" s="70"/>
      <c r="K61" s="70"/>
      <c r="L61" s="172" t="s">
        <v>165</v>
      </c>
      <c r="M61" s="173"/>
      <c r="N61" s="174"/>
      <c r="O61" t="s">
        <v>237</v>
      </c>
    </row>
    <row r="62" spans="1:15" ht="20.100000000000001" customHeight="1">
      <c r="A62">
        <v>26</v>
      </c>
      <c r="B62" s="65">
        <v>8</v>
      </c>
      <c r="C62" s="102">
        <v>2321163416</v>
      </c>
      <c r="D62" s="67" t="s">
        <v>209</v>
      </c>
      <c r="E62" s="68" t="s">
        <v>110</v>
      </c>
      <c r="F62" s="105" t="s">
        <v>201</v>
      </c>
      <c r="G62" s="105" t="s">
        <v>238</v>
      </c>
      <c r="H62" s="69"/>
      <c r="I62" s="70"/>
      <c r="J62" s="70"/>
      <c r="K62" s="70"/>
      <c r="L62" s="172" t="s">
        <v>165</v>
      </c>
      <c r="M62" s="173"/>
      <c r="N62" s="174"/>
      <c r="O62" t="s">
        <v>237</v>
      </c>
    </row>
    <row r="63" spans="1:15" ht="20.100000000000001" customHeight="1">
      <c r="A63">
        <v>27</v>
      </c>
      <c r="B63" s="65">
        <v>9</v>
      </c>
      <c r="C63" s="102">
        <v>2221174886</v>
      </c>
      <c r="D63" s="67" t="s">
        <v>122</v>
      </c>
      <c r="E63" s="68" t="s">
        <v>95</v>
      </c>
      <c r="F63" s="105" t="s">
        <v>201</v>
      </c>
      <c r="G63" s="105" t="s">
        <v>244</v>
      </c>
      <c r="H63" s="69"/>
      <c r="I63" s="70"/>
      <c r="J63" s="70"/>
      <c r="K63" s="70"/>
      <c r="L63" s="172" t="s">
        <v>165</v>
      </c>
      <c r="M63" s="173"/>
      <c r="N63" s="174"/>
      <c r="O63" t="s">
        <v>237</v>
      </c>
    </row>
    <row r="64" spans="1:15" ht="20.100000000000001" customHeight="1">
      <c r="A64">
        <v>28</v>
      </c>
      <c r="B64" s="65">
        <v>10</v>
      </c>
      <c r="C64" s="102">
        <v>2321158364</v>
      </c>
      <c r="D64" s="67" t="s">
        <v>198</v>
      </c>
      <c r="E64" s="68" t="s">
        <v>102</v>
      </c>
      <c r="F64" s="105" t="s">
        <v>201</v>
      </c>
      <c r="G64" s="105" t="s">
        <v>241</v>
      </c>
      <c r="H64" s="69"/>
      <c r="I64" s="70"/>
      <c r="J64" s="70"/>
      <c r="K64" s="70"/>
      <c r="L64" s="172" t="s">
        <v>165</v>
      </c>
      <c r="M64" s="173"/>
      <c r="N64" s="174"/>
      <c r="O64" t="s">
        <v>237</v>
      </c>
    </row>
    <row r="65" spans="1:15" ht="20.100000000000001" customHeight="1">
      <c r="A65">
        <v>29</v>
      </c>
      <c r="B65" s="65">
        <v>11</v>
      </c>
      <c r="C65" s="102">
        <v>2021178302</v>
      </c>
      <c r="D65" s="67" t="s">
        <v>136</v>
      </c>
      <c r="E65" s="68" t="s">
        <v>96</v>
      </c>
      <c r="F65" s="105" t="s">
        <v>201</v>
      </c>
      <c r="G65" s="105" t="s">
        <v>249</v>
      </c>
      <c r="H65" s="69"/>
      <c r="I65" s="70"/>
      <c r="J65" s="70"/>
      <c r="K65" s="70"/>
      <c r="L65" s="172" t="s">
        <v>165</v>
      </c>
      <c r="M65" s="173"/>
      <c r="N65" s="174"/>
      <c r="O65" t="s">
        <v>237</v>
      </c>
    </row>
    <row r="66" spans="1:15" ht="20.100000000000001" customHeight="1">
      <c r="A66">
        <v>30</v>
      </c>
      <c r="B66" s="65">
        <v>12</v>
      </c>
      <c r="C66" s="102">
        <v>2321158406</v>
      </c>
      <c r="D66" s="67" t="s">
        <v>167</v>
      </c>
      <c r="E66" s="68" t="s">
        <v>98</v>
      </c>
      <c r="F66" s="105" t="s">
        <v>201</v>
      </c>
      <c r="G66" s="105" t="s">
        <v>240</v>
      </c>
      <c r="H66" s="69"/>
      <c r="I66" s="70"/>
      <c r="J66" s="70"/>
      <c r="K66" s="70"/>
      <c r="L66" s="172" t="s">
        <v>165</v>
      </c>
      <c r="M66" s="173"/>
      <c r="N66" s="174"/>
      <c r="O66" t="s">
        <v>237</v>
      </c>
    </row>
    <row r="67" spans="1:15" ht="20.100000000000001" customHeight="1">
      <c r="A67">
        <v>31</v>
      </c>
      <c r="B67" s="65">
        <v>13</v>
      </c>
      <c r="C67" s="102">
        <v>2321179783</v>
      </c>
      <c r="D67" s="67" t="s">
        <v>164</v>
      </c>
      <c r="E67" s="68" t="s">
        <v>126</v>
      </c>
      <c r="F67" s="105" t="s">
        <v>201</v>
      </c>
      <c r="G67" s="105" t="s">
        <v>240</v>
      </c>
      <c r="H67" s="69"/>
      <c r="I67" s="70"/>
      <c r="J67" s="70"/>
      <c r="K67" s="70"/>
      <c r="L67" s="172" t="s">
        <v>165</v>
      </c>
      <c r="M67" s="173"/>
      <c r="N67" s="174"/>
      <c r="O67" t="s">
        <v>237</v>
      </c>
    </row>
    <row r="68" spans="1:15" ht="20.100000000000001" customHeight="1">
      <c r="A68">
        <v>32</v>
      </c>
      <c r="B68" s="65">
        <v>14</v>
      </c>
      <c r="C68" s="102">
        <v>24211703761</v>
      </c>
      <c r="D68" s="67" t="s">
        <v>187</v>
      </c>
      <c r="E68" s="68" t="s">
        <v>152</v>
      </c>
      <c r="F68" s="105" t="s">
        <v>201</v>
      </c>
      <c r="G68" s="105" t="s">
        <v>242</v>
      </c>
      <c r="H68" s="69"/>
      <c r="I68" s="70"/>
      <c r="J68" s="70"/>
      <c r="K68" s="70"/>
      <c r="L68" s="172" t="s">
        <v>165</v>
      </c>
      <c r="M68" s="173"/>
      <c r="N68" s="174"/>
      <c r="O68" t="s">
        <v>237</v>
      </c>
    </row>
    <row r="69" spans="1:15" ht="20.100000000000001" customHeight="1">
      <c r="A69">
        <v>33</v>
      </c>
      <c r="B69" s="65">
        <v>15</v>
      </c>
      <c r="C69" s="102">
        <v>2221172607</v>
      </c>
      <c r="D69" s="67" t="s">
        <v>175</v>
      </c>
      <c r="E69" s="68" t="s">
        <v>132</v>
      </c>
      <c r="F69" s="105" t="s">
        <v>201</v>
      </c>
      <c r="G69" s="105" t="s">
        <v>240</v>
      </c>
      <c r="H69" s="69"/>
      <c r="I69" s="70"/>
      <c r="J69" s="70"/>
      <c r="K69" s="70"/>
      <c r="L69" s="172" t="s">
        <v>165</v>
      </c>
      <c r="M69" s="173"/>
      <c r="N69" s="174"/>
      <c r="O69" t="s">
        <v>237</v>
      </c>
    </row>
    <row r="70" spans="1:15" ht="20.100000000000001" customHeight="1">
      <c r="A70">
        <v>34</v>
      </c>
      <c r="B70" s="65">
        <v>16</v>
      </c>
      <c r="C70" s="102">
        <v>2221174894</v>
      </c>
      <c r="D70" s="67" t="s">
        <v>159</v>
      </c>
      <c r="E70" s="68" t="s">
        <v>91</v>
      </c>
      <c r="F70" s="105" t="s">
        <v>201</v>
      </c>
      <c r="G70" s="105" t="s">
        <v>240</v>
      </c>
      <c r="H70" s="69"/>
      <c r="I70" s="70"/>
      <c r="J70" s="70"/>
      <c r="K70" s="70"/>
      <c r="L70" s="172" t="s">
        <v>165</v>
      </c>
      <c r="M70" s="173"/>
      <c r="N70" s="174"/>
      <c r="O70" t="s">
        <v>237</v>
      </c>
    </row>
    <row r="71" spans="1:15" ht="20.100000000000001" customHeight="1">
      <c r="A71">
        <v>35</v>
      </c>
      <c r="B71" s="65">
        <v>17</v>
      </c>
      <c r="C71" s="102">
        <v>23211512156</v>
      </c>
      <c r="D71" s="67" t="s">
        <v>151</v>
      </c>
      <c r="E71" s="68" t="s">
        <v>97</v>
      </c>
      <c r="F71" s="105" t="s">
        <v>201</v>
      </c>
      <c r="G71" s="105" t="s">
        <v>240</v>
      </c>
      <c r="H71" s="69"/>
      <c r="I71" s="70"/>
      <c r="J71" s="70"/>
      <c r="K71" s="70"/>
      <c r="L71" s="172" t="s">
        <v>165</v>
      </c>
      <c r="M71" s="173"/>
      <c r="N71" s="174"/>
      <c r="O71" t="s">
        <v>237</v>
      </c>
    </row>
    <row r="72" spans="1:15" ht="20.100000000000001" customHeight="1">
      <c r="A72">
        <v>36</v>
      </c>
      <c r="B72" s="65">
        <v>18</v>
      </c>
      <c r="C72" s="102">
        <v>2321158431</v>
      </c>
      <c r="D72" s="67" t="s">
        <v>197</v>
      </c>
      <c r="E72" s="68" t="s">
        <v>133</v>
      </c>
      <c r="F72" s="105" t="s">
        <v>201</v>
      </c>
      <c r="G72" s="105" t="s">
        <v>240</v>
      </c>
      <c r="H72" s="69"/>
      <c r="I72" s="70"/>
      <c r="J72" s="70"/>
      <c r="K72" s="70"/>
      <c r="L72" s="172" t="s">
        <v>165</v>
      </c>
      <c r="M72" s="173"/>
      <c r="N72" s="174"/>
      <c r="O72" t="s">
        <v>237</v>
      </c>
    </row>
    <row r="73" spans="1:15" ht="20.100000000000001" customHeight="1">
      <c r="A73">
        <v>0</v>
      </c>
      <c r="B73" s="65">
        <v>19</v>
      </c>
      <c r="C73" s="102" t="s">
        <v>165</v>
      </c>
      <c r="D73" s="67" t="s">
        <v>165</v>
      </c>
      <c r="E73" s="68" t="s">
        <v>165</v>
      </c>
      <c r="F73" s="105" t="s">
        <v>165</v>
      </c>
      <c r="G73" s="105" t="s">
        <v>165</v>
      </c>
      <c r="H73" s="69"/>
      <c r="I73" s="70"/>
      <c r="J73" s="70"/>
      <c r="K73" s="70"/>
      <c r="L73" s="172" t="s">
        <v>165</v>
      </c>
      <c r="M73" s="173"/>
      <c r="N73" s="174"/>
      <c r="O73" t="s">
        <v>237</v>
      </c>
    </row>
    <row r="74" spans="1:15" ht="20.100000000000001" customHeight="1">
      <c r="A74">
        <v>0</v>
      </c>
      <c r="B74" s="65">
        <v>20</v>
      </c>
      <c r="C74" s="102" t="s">
        <v>165</v>
      </c>
      <c r="D74" s="67" t="s">
        <v>165</v>
      </c>
      <c r="E74" s="68" t="s">
        <v>165</v>
      </c>
      <c r="F74" s="105" t="s">
        <v>165</v>
      </c>
      <c r="G74" s="105" t="s">
        <v>165</v>
      </c>
      <c r="H74" s="69"/>
      <c r="I74" s="70"/>
      <c r="J74" s="70"/>
      <c r="K74" s="70"/>
      <c r="L74" s="172" t="s">
        <v>165</v>
      </c>
      <c r="M74" s="173"/>
      <c r="N74" s="174"/>
      <c r="O74" t="s">
        <v>237</v>
      </c>
    </row>
    <row r="75" spans="1:15" ht="20.100000000000001" customHeight="1">
      <c r="A75">
        <v>0</v>
      </c>
      <c r="B75" s="65">
        <v>21</v>
      </c>
      <c r="C75" s="102" t="s">
        <v>165</v>
      </c>
      <c r="D75" s="67" t="s">
        <v>165</v>
      </c>
      <c r="E75" s="68" t="s">
        <v>165</v>
      </c>
      <c r="F75" s="105" t="s">
        <v>165</v>
      </c>
      <c r="G75" s="105" t="s">
        <v>165</v>
      </c>
      <c r="H75" s="69"/>
      <c r="I75" s="70"/>
      <c r="J75" s="70"/>
      <c r="K75" s="70"/>
      <c r="L75" s="172" t="s">
        <v>165</v>
      </c>
      <c r="M75" s="173"/>
      <c r="N75" s="174"/>
      <c r="O75" t="s">
        <v>237</v>
      </c>
    </row>
    <row r="76" spans="1:15" ht="20.100000000000001" customHeight="1">
      <c r="A76">
        <v>0</v>
      </c>
      <c r="B76" s="65">
        <v>22</v>
      </c>
      <c r="C76" s="102" t="s">
        <v>165</v>
      </c>
      <c r="D76" s="67" t="s">
        <v>165</v>
      </c>
      <c r="E76" s="68" t="s">
        <v>165</v>
      </c>
      <c r="F76" s="105" t="s">
        <v>165</v>
      </c>
      <c r="G76" s="105" t="s">
        <v>165</v>
      </c>
      <c r="H76" s="69"/>
      <c r="I76" s="70"/>
      <c r="J76" s="70"/>
      <c r="K76" s="70"/>
      <c r="L76" s="172" t="s">
        <v>165</v>
      </c>
      <c r="M76" s="173"/>
      <c r="N76" s="174"/>
      <c r="O76" t="s">
        <v>237</v>
      </c>
    </row>
    <row r="77" spans="1:15" ht="20.100000000000001" customHeight="1">
      <c r="A77">
        <v>0</v>
      </c>
      <c r="B77" s="65">
        <v>23</v>
      </c>
      <c r="C77" s="102" t="s">
        <v>165</v>
      </c>
      <c r="D77" s="67" t="s">
        <v>165</v>
      </c>
      <c r="E77" s="68" t="s">
        <v>165</v>
      </c>
      <c r="F77" s="105" t="s">
        <v>165</v>
      </c>
      <c r="G77" s="105" t="s">
        <v>165</v>
      </c>
      <c r="H77" s="69"/>
      <c r="I77" s="70"/>
      <c r="J77" s="70"/>
      <c r="K77" s="70"/>
      <c r="L77" s="172" t="s">
        <v>165</v>
      </c>
      <c r="M77" s="173"/>
      <c r="N77" s="174"/>
      <c r="O77" t="s">
        <v>237</v>
      </c>
    </row>
    <row r="78" spans="1:15" ht="20.100000000000001" customHeight="1">
      <c r="A78">
        <v>0</v>
      </c>
      <c r="B78" s="65">
        <v>24</v>
      </c>
      <c r="C78" s="102" t="s">
        <v>165</v>
      </c>
      <c r="D78" s="67" t="s">
        <v>165</v>
      </c>
      <c r="E78" s="68" t="s">
        <v>165</v>
      </c>
      <c r="F78" s="105" t="s">
        <v>165</v>
      </c>
      <c r="G78" s="105" t="s">
        <v>165</v>
      </c>
      <c r="H78" s="69"/>
      <c r="I78" s="70"/>
      <c r="J78" s="70"/>
      <c r="K78" s="70"/>
      <c r="L78" s="172" t="s">
        <v>165</v>
      </c>
      <c r="M78" s="173"/>
      <c r="N78" s="174"/>
      <c r="O78" t="s">
        <v>237</v>
      </c>
    </row>
    <row r="79" spans="1:15" ht="20.100000000000001" customHeight="1">
      <c r="A79">
        <v>0</v>
      </c>
      <c r="B79" s="65">
        <v>25</v>
      </c>
      <c r="C79" s="102" t="s">
        <v>165</v>
      </c>
      <c r="D79" s="67" t="s">
        <v>165</v>
      </c>
      <c r="E79" s="68" t="s">
        <v>165</v>
      </c>
      <c r="F79" s="105" t="s">
        <v>165</v>
      </c>
      <c r="G79" s="105" t="s">
        <v>165</v>
      </c>
      <c r="H79" s="69"/>
      <c r="I79" s="70"/>
      <c r="J79" s="70"/>
      <c r="K79" s="70"/>
      <c r="L79" s="172" t="s">
        <v>165</v>
      </c>
      <c r="M79" s="173"/>
      <c r="N79" s="174"/>
      <c r="O79" t="s">
        <v>237</v>
      </c>
    </row>
    <row r="80" spans="1:15" ht="20.100000000000001" customHeight="1">
      <c r="A80">
        <v>0</v>
      </c>
      <c r="B80" s="65">
        <v>26</v>
      </c>
      <c r="C80" s="102" t="s">
        <v>165</v>
      </c>
      <c r="D80" s="67" t="s">
        <v>165</v>
      </c>
      <c r="E80" s="68" t="s">
        <v>165</v>
      </c>
      <c r="F80" s="105" t="s">
        <v>165</v>
      </c>
      <c r="G80" s="105" t="s">
        <v>165</v>
      </c>
      <c r="H80" s="69"/>
      <c r="I80" s="70"/>
      <c r="J80" s="70"/>
      <c r="K80" s="70"/>
      <c r="L80" s="172" t="s">
        <v>165</v>
      </c>
      <c r="M80" s="173"/>
      <c r="N80" s="174"/>
      <c r="O80" t="s">
        <v>237</v>
      </c>
    </row>
    <row r="81" spans="1:16" ht="20.100000000000001" customHeight="1">
      <c r="A81">
        <v>0</v>
      </c>
      <c r="B81" s="65">
        <v>27</v>
      </c>
      <c r="C81" s="102" t="s">
        <v>165</v>
      </c>
      <c r="D81" s="67" t="s">
        <v>165</v>
      </c>
      <c r="E81" s="68" t="s">
        <v>165</v>
      </c>
      <c r="F81" s="105" t="s">
        <v>165</v>
      </c>
      <c r="G81" s="105" t="s">
        <v>165</v>
      </c>
      <c r="H81" s="69"/>
      <c r="I81" s="70"/>
      <c r="J81" s="70"/>
      <c r="K81" s="70"/>
      <c r="L81" s="172" t="s">
        <v>165</v>
      </c>
      <c r="M81" s="173"/>
      <c r="N81" s="174"/>
      <c r="O81" t="s">
        <v>237</v>
      </c>
    </row>
    <row r="82" spans="1:16" ht="20.100000000000001" customHeight="1">
      <c r="A82">
        <v>0</v>
      </c>
      <c r="B82" s="65">
        <v>28</v>
      </c>
      <c r="C82" s="102" t="s">
        <v>165</v>
      </c>
      <c r="D82" s="67" t="s">
        <v>165</v>
      </c>
      <c r="E82" s="68" t="s">
        <v>165</v>
      </c>
      <c r="F82" s="105" t="s">
        <v>165</v>
      </c>
      <c r="G82" s="105" t="s">
        <v>165</v>
      </c>
      <c r="H82" s="69"/>
      <c r="I82" s="70"/>
      <c r="J82" s="70"/>
      <c r="K82" s="70"/>
      <c r="L82" s="172" t="s">
        <v>165</v>
      </c>
      <c r="M82" s="173"/>
      <c r="N82" s="174"/>
      <c r="O82" t="s">
        <v>237</v>
      </c>
    </row>
    <row r="83" spans="1:16" ht="20.100000000000001" customHeight="1">
      <c r="A83">
        <v>0</v>
      </c>
      <c r="B83" s="65">
        <v>29</v>
      </c>
      <c r="C83" s="102" t="s">
        <v>165</v>
      </c>
      <c r="D83" s="67" t="s">
        <v>165</v>
      </c>
      <c r="E83" s="68" t="s">
        <v>165</v>
      </c>
      <c r="F83" s="105" t="s">
        <v>165</v>
      </c>
      <c r="G83" s="105" t="s">
        <v>165</v>
      </c>
      <c r="H83" s="69"/>
      <c r="I83" s="70"/>
      <c r="J83" s="70"/>
      <c r="K83" s="70"/>
      <c r="L83" s="172" t="s">
        <v>165</v>
      </c>
      <c r="M83" s="173"/>
      <c r="N83" s="174"/>
      <c r="O83" t="s">
        <v>237</v>
      </c>
    </row>
    <row r="84" spans="1:16" ht="20.100000000000001" customHeight="1">
      <c r="A84">
        <v>0</v>
      </c>
      <c r="B84" s="72">
        <v>30</v>
      </c>
      <c r="C84" s="102" t="s">
        <v>165</v>
      </c>
      <c r="D84" s="67" t="s">
        <v>165</v>
      </c>
      <c r="E84" s="68" t="s">
        <v>165</v>
      </c>
      <c r="F84" s="105" t="s">
        <v>165</v>
      </c>
      <c r="G84" s="105" t="s">
        <v>165</v>
      </c>
      <c r="H84" s="73"/>
      <c r="I84" s="74"/>
      <c r="J84" s="74"/>
      <c r="K84" s="74"/>
      <c r="L84" s="172" t="s">
        <v>165</v>
      </c>
      <c r="M84" s="173"/>
      <c r="N84" s="174"/>
      <c r="O84" t="s">
        <v>237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4"/>
      <c r="M85" s="114"/>
      <c r="N85" s="114"/>
    </row>
    <row r="86" spans="1:16" ht="20.100000000000001" customHeight="1">
      <c r="A86">
        <v>0</v>
      </c>
      <c r="B86" s="82" t="s">
        <v>176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172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5</v>
      </c>
      <c r="J91" s="88"/>
      <c r="K91" s="112" t="s">
        <v>50</v>
      </c>
      <c r="L91" s="113">
        <v>1</v>
      </c>
      <c r="N91" s="111"/>
      <c r="O91" s="101"/>
      <c r="P91" s="101"/>
    </row>
    <row r="93" spans="1:16" s="56" customFormat="1" ht="15">
      <c r="C93" s="185" t="s">
        <v>57</v>
      </c>
      <c r="D93" s="185"/>
      <c r="E93" s="57"/>
      <c r="F93" s="169" t="s">
        <v>177</v>
      </c>
      <c r="G93" s="169"/>
      <c r="H93" s="169"/>
      <c r="I93" s="169"/>
      <c r="J93" s="169"/>
      <c r="K93" s="169"/>
      <c r="L93" s="58" t="s">
        <v>230</v>
      </c>
    </row>
    <row r="94" spans="1:16" s="56" customFormat="1" ht="15">
      <c r="C94" s="185" t="s">
        <v>59</v>
      </c>
      <c r="D94" s="185"/>
      <c r="E94" s="59" t="s">
        <v>250</v>
      </c>
      <c r="F94" s="186" t="s">
        <v>233</v>
      </c>
      <c r="G94" s="186"/>
      <c r="H94" s="186"/>
      <c r="I94" s="186"/>
      <c r="J94" s="186"/>
      <c r="K94" s="186"/>
      <c r="L94" s="60" t="s">
        <v>60</v>
      </c>
      <c r="M94" s="61" t="s">
        <v>61</v>
      </c>
      <c r="N94" s="61">
        <v>3</v>
      </c>
    </row>
    <row r="95" spans="1:16" s="62" customFormat="1" ht="18.75" customHeight="1">
      <c r="C95" s="63" t="s">
        <v>226</v>
      </c>
      <c r="D95" s="170" t="s">
        <v>234</v>
      </c>
      <c r="E95" s="170"/>
      <c r="F95" s="170"/>
      <c r="G95" s="170"/>
      <c r="H95" s="170"/>
      <c r="I95" s="170"/>
      <c r="J95" s="170"/>
      <c r="K95" s="170"/>
      <c r="L95" s="60" t="s">
        <v>62</v>
      </c>
      <c r="M95" s="60" t="s">
        <v>61</v>
      </c>
      <c r="N95" s="60">
        <v>1</v>
      </c>
    </row>
    <row r="96" spans="1:16" s="62" customFormat="1" ht="18.75" customHeight="1">
      <c r="B96" s="171" t="s">
        <v>251</v>
      </c>
      <c r="C96" s="171"/>
      <c r="D96" s="171"/>
      <c r="E96" s="171"/>
      <c r="F96" s="171"/>
      <c r="G96" s="171"/>
      <c r="H96" s="171"/>
      <c r="I96" s="171"/>
      <c r="J96" s="171"/>
      <c r="K96" s="171"/>
      <c r="L96" s="60" t="s">
        <v>63</v>
      </c>
      <c r="M96" s="60" t="s">
        <v>61</v>
      </c>
      <c r="N96" s="60">
        <v>1</v>
      </c>
    </row>
    <row r="97" spans="1:15" ht="9" customHeight="1"/>
    <row r="98" spans="1:15" ht="15" customHeight="1">
      <c r="B98" s="165" t="s">
        <v>4</v>
      </c>
      <c r="C98" s="166" t="s">
        <v>64</v>
      </c>
      <c r="D98" s="167" t="s">
        <v>9</v>
      </c>
      <c r="E98" s="168" t="s">
        <v>10</v>
      </c>
      <c r="F98" s="166" t="s">
        <v>75</v>
      </c>
      <c r="G98" s="166" t="s">
        <v>76</v>
      </c>
      <c r="H98" s="166" t="s">
        <v>66</v>
      </c>
      <c r="I98" s="166" t="s">
        <v>67</v>
      </c>
      <c r="J98" s="175" t="s">
        <v>56</v>
      </c>
      <c r="K98" s="175"/>
      <c r="L98" s="176" t="s">
        <v>68</v>
      </c>
      <c r="M98" s="177"/>
      <c r="N98" s="178"/>
    </row>
    <row r="99" spans="1:15" ht="27" customHeight="1">
      <c r="B99" s="165"/>
      <c r="C99" s="165"/>
      <c r="D99" s="167"/>
      <c r="E99" s="168"/>
      <c r="F99" s="165"/>
      <c r="G99" s="165"/>
      <c r="H99" s="165"/>
      <c r="I99" s="165"/>
      <c r="J99" s="64" t="s">
        <v>69</v>
      </c>
      <c r="K99" s="64" t="s">
        <v>70</v>
      </c>
      <c r="L99" s="179"/>
      <c r="M99" s="180"/>
      <c r="N99" s="181"/>
    </row>
    <row r="100" spans="1:15" ht="20.100000000000001" customHeight="1">
      <c r="A100">
        <v>37</v>
      </c>
      <c r="B100" s="65">
        <v>1</v>
      </c>
      <c r="C100" s="102">
        <v>2321158341</v>
      </c>
      <c r="D100" s="67" t="s">
        <v>210</v>
      </c>
      <c r="E100" s="68" t="s">
        <v>99</v>
      </c>
      <c r="F100" s="105" t="s">
        <v>201</v>
      </c>
      <c r="G100" s="105" t="s">
        <v>240</v>
      </c>
      <c r="H100" s="69"/>
      <c r="I100" s="70"/>
      <c r="J100" s="70"/>
      <c r="K100" s="70"/>
      <c r="L100" s="182" t="s">
        <v>165</v>
      </c>
      <c r="M100" s="183"/>
      <c r="N100" s="184"/>
      <c r="O100" t="s">
        <v>237</v>
      </c>
    </row>
    <row r="101" spans="1:15" ht="20.100000000000001" customHeight="1">
      <c r="A101">
        <v>38</v>
      </c>
      <c r="B101" s="65">
        <v>2</v>
      </c>
      <c r="C101" s="102">
        <v>2321179683</v>
      </c>
      <c r="D101" s="67" t="s">
        <v>143</v>
      </c>
      <c r="E101" s="68" t="s">
        <v>149</v>
      </c>
      <c r="F101" s="105" t="s">
        <v>201</v>
      </c>
      <c r="G101" s="105" t="s">
        <v>240</v>
      </c>
      <c r="H101" s="69"/>
      <c r="I101" s="70"/>
      <c r="J101" s="70"/>
      <c r="K101" s="70"/>
      <c r="L101" s="172" t="s">
        <v>165</v>
      </c>
      <c r="M101" s="173"/>
      <c r="N101" s="174"/>
      <c r="O101" t="s">
        <v>237</v>
      </c>
    </row>
    <row r="102" spans="1:15" ht="20.100000000000001" customHeight="1">
      <c r="A102">
        <v>39</v>
      </c>
      <c r="B102" s="65">
        <v>3</v>
      </c>
      <c r="C102" s="102">
        <v>2321158419</v>
      </c>
      <c r="D102" s="67" t="s">
        <v>160</v>
      </c>
      <c r="E102" s="68" t="s">
        <v>146</v>
      </c>
      <c r="F102" s="105" t="s">
        <v>201</v>
      </c>
      <c r="G102" s="105" t="s">
        <v>240</v>
      </c>
      <c r="H102" s="69"/>
      <c r="I102" s="70"/>
      <c r="J102" s="70"/>
      <c r="K102" s="70"/>
      <c r="L102" s="172" t="s">
        <v>165</v>
      </c>
      <c r="M102" s="173"/>
      <c r="N102" s="174"/>
      <c r="O102" t="s">
        <v>237</v>
      </c>
    </row>
    <row r="103" spans="1:15" ht="20.100000000000001" customHeight="1">
      <c r="A103">
        <v>40</v>
      </c>
      <c r="B103" s="65">
        <v>4</v>
      </c>
      <c r="C103" s="102">
        <v>2321158425</v>
      </c>
      <c r="D103" s="67" t="s">
        <v>157</v>
      </c>
      <c r="E103" s="68" t="s">
        <v>138</v>
      </c>
      <c r="F103" s="105" t="s">
        <v>201</v>
      </c>
      <c r="G103" s="105" t="s">
        <v>238</v>
      </c>
      <c r="H103" s="69"/>
      <c r="I103" s="70"/>
      <c r="J103" s="70"/>
      <c r="K103" s="70"/>
      <c r="L103" s="172" t="s">
        <v>165</v>
      </c>
      <c r="M103" s="173"/>
      <c r="N103" s="174"/>
      <c r="O103" t="s">
        <v>237</v>
      </c>
    </row>
    <row r="104" spans="1:15" ht="20.100000000000001" customHeight="1">
      <c r="A104">
        <v>41</v>
      </c>
      <c r="B104" s="65">
        <v>5</v>
      </c>
      <c r="C104" s="102">
        <v>2221174898</v>
      </c>
      <c r="D104" s="67" t="s">
        <v>150</v>
      </c>
      <c r="E104" s="68" t="s">
        <v>120</v>
      </c>
      <c r="F104" s="105" t="s">
        <v>201</v>
      </c>
      <c r="G104" s="105" t="s">
        <v>240</v>
      </c>
      <c r="H104" s="69"/>
      <c r="I104" s="70"/>
      <c r="J104" s="70"/>
      <c r="K104" s="70"/>
      <c r="L104" s="172" t="s">
        <v>165</v>
      </c>
      <c r="M104" s="173"/>
      <c r="N104" s="174"/>
      <c r="O104" t="s">
        <v>237</v>
      </c>
    </row>
    <row r="105" spans="1:15" ht="20.100000000000001" customHeight="1">
      <c r="A105">
        <v>42</v>
      </c>
      <c r="B105" s="65">
        <v>6</v>
      </c>
      <c r="C105" s="102">
        <v>2121176456</v>
      </c>
      <c r="D105" s="67" t="s">
        <v>170</v>
      </c>
      <c r="E105" s="68" t="s">
        <v>112</v>
      </c>
      <c r="F105" s="105" t="s">
        <v>201</v>
      </c>
      <c r="G105" s="105" t="s">
        <v>252</v>
      </c>
      <c r="H105" s="69"/>
      <c r="I105" s="70"/>
      <c r="J105" s="70"/>
      <c r="K105" s="70"/>
      <c r="L105" s="172" t="s">
        <v>165</v>
      </c>
      <c r="M105" s="173"/>
      <c r="N105" s="174"/>
      <c r="O105" t="s">
        <v>237</v>
      </c>
    </row>
    <row r="106" spans="1:15" ht="20.100000000000001" customHeight="1">
      <c r="A106">
        <v>43</v>
      </c>
      <c r="B106" s="65">
        <v>7</v>
      </c>
      <c r="C106" s="102">
        <v>2321174810</v>
      </c>
      <c r="D106" s="67" t="s">
        <v>185</v>
      </c>
      <c r="E106" s="68" t="s">
        <v>112</v>
      </c>
      <c r="F106" s="105" t="s">
        <v>201</v>
      </c>
      <c r="G106" s="105" t="s">
        <v>240</v>
      </c>
      <c r="H106" s="69"/>
      <c r="I106" s="70"/>
      <c r="J106" s="70"/>
      <c r="K106" s="70"/>
      <c r="L106" s="172" t="s">
        <v>165</v>
      </c>
      <c r="M106" s="173"/>
      <c r="N106" s="174"/>
      <c r="O106" t="s">
        <v>237</v>
      </c>
    </row>
    <row r="107" spans="1:15" ht="20.100000000000001" customHeight="1">
      <c r="A107">
        <v>44</v>
      </c>
      <c r="B107" s="65">
        <v>8</v>
      </c>
      <c r="C107" s="102">
        <v>23211712074</v>
      </c>
      <c r="D107" s="67" t="s">
        <v>211</v>
      </c>
      <c r="E107" s="68" t="s">
        <v>103</v>
      </c>
      <c r="F107" s="105" t="s">
        <v>201</v>
      </c>
      <c r="G107" s="105" t="s">
        <v>240</v>
      </c>
      <c r="H107" s="69"/>
      <c r="I107" s="70"/>
      <c r="J107" s="70"/>
      <c r="K107" s="70"/>
      <c r="L107" s="172" t="s">
        <v>165</v>
      </c>
      <c r="M107" s="173"/>
      <c r="N107" s="174"/>
      <c r="O107" t="s">
        <v>237</v>
      </c>
    </row>
    <row r="108" spans="1:15" ht="20.100000000000001" customHeight="1">
      <c r="A108">
        <v>45</v>
      </c>
      <c r="B108" s="65">
        <v>9</v>
      </c>
      <c r="C108" s="102">
        <v>24211606385</v>
      </c>
      <c r="D108" s="67" t="s">
        <v>212</v>
      </c>
      <c r="E108" s="68" t="s">
        <v>121</v>
      </c>
      <c r="F108" s="105" t="s">
        <v>201</v>
      </c>
      <c r="G108" s="105" t="s">
        <v>242</v>
      </c>
      <c r="H108" s="69"/>
      <c r="I108" s="70"/>
      <c r="J108" s="70"/>
      <c r="K108" s="70"/>
      <c r="L108" s="172" t="s">
        <v>165</v>
      </c>
      <c r="M108" s="173"/>
      <c r="N108" s="174"/>
      <c r="O108" t="s">
        <v>237</v>
      </c>
    </row>
    <row r="109" spans="1:15" ht="20.100000000000001" customHeight="1">
      <c r="A109">
        <v>46</v>
      </c>
      <c r="B109" s="65">
        <v>10</v>
      </c>
      <c r="C109" s="102">
        <v>2321164192</v>
      </c>
      <c r="D109" s="67" t="s">
        <v>213</v>
      </c>
      <c r="E109" s="68" t="s">
        <v>100</v>
      </c>
      <c r="F109" s="105" t="s">
        <v>214</v>
      </c>
      <c r="G109" s="105" t="s">
        <v>238</v>
      </c>
      <c r="H109" s="69"/>
      <c r="I109" s="70"/>
      <c r="J109" s="70"/>
      <c r="K109" s="70"/>
      <c r="L109" s="172" t="s">
        <v>165</v>
      </c>
      <c r="M109" s="173"/>
      <c r="N109" s="174"/>
      <c r="O109" t="s">
        <v>237</v>
      </c>
    </row>
    <row r="110" spans="1:15" ht="20.100000000000001" customHeight="1">
      <c r="A110">
        <v>47</v>
      </c>
      <c r="B110" s="65">
        <v>11</v>
      </c>
      <c r="C110" s="102">
        <v>1921628156</v>
      </c>
      <c r="D110" s="67" t="s">
        <v>191</v>
      </c>
      <c r="E110" s="68" t="s">
        <v>80</v>
      </c>
      <c r="F110" s="105" t="s">
        <v>214</v>
      </c>
      <c r="G110" s="105" t="s">
        <v>240</v>
      </c>
      <c r="H110" s="69"/>
      <c r="I110" s="70"/>
      <c r="J110" s="70"/>
      <c r="K110" s="70"/>
      <c r="L110" s="172" t="s">
        <v>165</v>
      </c>
      <c r="M110" s="173"/>
      <c r="N110" s="174"/>
      <c r="O110" t="s">
        <v>237</v>
      </c>
    </row>
    <row r="111" spans="1:15" ht="20.100000000000001" customHeight="1">
      <c r="A111">
        <v>48</v>
      </c>
      <c r="B111" s="65">
        <v>12</v>
      </c>
      <c r="C111" s="102">
        <v>23211611845</v>
      </c>
      <c r="D111" s="67" t="s">
        <v>196</v>
      </c>
      <c r="E111" s="68" t="s">
        <v>81</v>
      </c>
      <c r="F111" s="105" t="s">
        <v>214</v>
      </c>
      <c r="G111" s="105" t="s">
        <v>241</v>
      </c>
      <c r="H111" s="69"/>
      <c r="I111" s="70"/>
      <c r="J111" s="70"/>
      <c r="K111" s="70"/>
      <c r="L111" s="172" t="s">
        <v>165</v>
      </c>
      <c r="M111" s="173"/>
      <c r="N111" s="174"/>
      <c r="O111" t="s">
        <v>237</v>
      </c>
    </row>
    <row r="112" spans="1:15" ht="20.100000000000001" customHeight="1">
      <c r="A112">
        <v>49</v>
      </c>
      <c r="B112" s="65">
        <v>13</v>
      </c>
      <c r="C112" s="102">
        <v>2321172991</v>
      </c>
      <c r="D112" s="67" t="s">
        <v>164</v>
      </c>
      <c r="E112" s="68" t="s">
        <v>168</v>
      </c>
      <c r="F112" s="105" t="s">
        <v>214</v>
      </c>
      <c r="G112" s="105" t="s">
        <v>240</v>
      </c>
      <c r="H112" s="69"/>
      <c r="I112" s="70"/>
      <c r="J112" s="70"/>
      <c r="K112" s="70"/>
      <c r="L112" s="172" t="s">
        <v>165</v>
      </c>
      <c r="M112" s="173"/>
      <c r="N112" s="174"/>
      <c r="O112" t="s">
        <v>237</v>
      </c>
    </row>
    <row r="113" spans="1:15" ht="20.100000000000001" customHeight="1">
      <c r="A113">
        <v>50</v>
      </c>
      <c r="B113" s="65">
        <v>14</v>
      </c>
      <c r="C113" s="102">
        <v>23211612034</v>
      </c>
      <c r="D113" s="67" t="s">
        <v>163</v>
      </c>
      <c r="E113" s="68" t="s">
        <v>84</v>
      </c>
      <c r="F113" s="105" t="s">
        <v>214</v>
      </c>
      <c r="G113" s="105" t="s">
        <v>241</v>
      </c>
      <c r="H113" s="69"/>
      <c r="I113" s="70"/>
      <c r="J113" s="70"/>
      <c r="K113" s="70"/>
      <c r="L113" s="172" t="s">
        <v>165</v>
      </c>
      <c r="M113" s="173"/>
      <c r="N113" s="174"/>
      <c r="O113" t="s">
        <v>237</v>
      </c>
    </row>
    <row r="114" spans="1:15" ht="20.100000000000001" customHeight="1">
      <c r="A114">
        <v>51</v>
      </c>
      <c r="B114" s="65">
        <v>15</v>
      </c>
      <c r="C114" s="102">
        <v>2321122012</v>
      </c>
      <c r="D114" s="67" t="s">
        <v>166</v>
      </c>
      <c r="E114" s="68" t="s">
        <v>86</v>
      </c>
      <c r="F114" s="105" t="s">
        <v>214</v>
      </c>
      <c r="G114" s="105" t="s">
        <v>241</v>
      </c>
      <c r="H114" s="69"/>
      <c r="I114" s="70"/>
      <c r="J114" s="70"/>
      <c r="K114" s="70"/>
      <c r="L114" s="172" t="s">
        <v>165</v>
      </c>
      <c r="M114" s="173"/>
      <c r="N114" s="174"/>
      <c r="O114" t="s">
        <v>237</v>
      </c>
    </row>
    <row r="115" spans="1:15" ht="20.100000000000001" customHeight="1">
      <c r="A115">
        <v>52</v>
      </c>
      <c r="B115" s="65">
        <v>16</v>
      </c>
      <c r="C115" s="102">
        <v>2321160874</v>
      </c>
      <c r="D115" s="67" t="s">
        <v>190</v>
      </c>
      <c r="E115" s="68" t="s">
        <v>111</v>
      </c>
      <c r="F115" s="105" t="s">
        <v>214</v>
      </c>
      <c r="G115" s="105" t="s">
        <v>238</v>
      </c>
      <c r="H115" s="69"/>
      <c r="I115" s="70"/>
      <c r="J115" s="70"/>
      <c r="K115" s="70"/>
      <c r="L115" s="172" t="s">
        <v>165</v>
      </c>
      <c r="M115" s="173"/>
      <c r="N115" s="174"/>
      <c r="O115" t="s">
        <v>237</v>
      </c>
    </row>
    <row r="116" spans="1:15" ht="20.100000000000001" customHeight="1">
      <c r="A116">
        <v>53</v>
      </c>
      <c r="B116" s="65">
        <v>17</v>
      </c>
      <c r="C116" s="102">
        <v>23211611033</v>
      </c>
      <c r="D116" s="67" t="s">
        <v>215</v>
      </c>
      <c r="E116" s="68" t="s">
        <v>87</v>
      </c>
      <c r="F116" s="105" t="s">
        <v>214</v>
      </c>
      <c r="G116" s="105" t="s">
        <v>241</v>
      </c>
      <c r="H116" s="69"/>
      <c r="I116" s="70"/>
      <c r="J116" s="70"/>
      <c r="K116" s="70"/>
      <c r="L116" s="172" t="s">
        <v>165</v>
      </c>
      <c r="M116" s="173"/>
      <c r="N116" s="174"/>
      <c r="O116" t="s">
        <v>237</v>
      </c>
    </row>
    <row r="117" spans="1:15" ht="20.100000000000001" customHeight="1">
      <c r="A117">
        <v>54</v>
      </c>
      <c r="B117" s="65">
        <v>18</v>
      </c>
      <c r="C117" s="102">
        <v>2321174172</v>
      </c>
      <c r="D117" s="67" t="s">
        <v>173</v>
      </c>
      <c r="E117" s="68" t="s">
        <v>88</v>
      </c>
      <c r="F117" s="105" t="s">
        <v>214</v>
      </c>
      <c r="G117" s="105" t="s">
        <v>240</v>
      </c>
      <c r="H117" s="69"/>
      <c r="I117" s="70"/>
      <c r="J117" s="70"/>
      <c r="K117" s="70"/>
      <c r="L117" s="172" t="s">
        <v>165</v>
      </c>
      <c r="M117" s="173"/>
      <c r="N117" s="174"/>
      <c r="O117" t="s">
        <v>237</v>
      </c>
    </row>
    <row r="118" spans="1:15" ht="20.100000000000001" customHeight="1">
      <c r="A118">
        <v>0</v>
      </c>
      <c r="B118" s="65">
        <v>19</v>
      </c>
      <c r="C118" s="102" t="s">
        <v>165</v>
      </c>
      <c r="D118" s="67" t="s">
        <v>165</v>
      </c>
      <c r="E118" s="68" t="s">
        <v>165</v>
      </c>
      <c r="F118" s="105" t="s">
        <v>165</v>
      </c>
      <c r="G118" s="105" t="s">
        <v>165</v>
      </c>
      <c r="H118" s="69"/>
      <c r="I118" s="70"/>
      <c r="J118" s="70"/>
      <c r="K118" s="70"/>
      <c r="L118" s="172" t="s">
        <v>165</v>
      </c>
      <c r="M118" s="173"/>
      <c r="N118" s="174"/>
      <c r="O118" t="s">
        <v>237</v>
      </c>
    </row>
    <row r="119" spans="1:15" ht="20.100000000000001" customHeight="1">
      <c r="A119">
        <v>0</v>
      </c>
      <c r="B119" s="65">
        <v>20</v>
      </c>
      <c r="C119" s="102" t="s">
        <v>165</v>
      </c>
      <c r="D119" s="67" t="s">
        <v>165</v>
      </c>
      <c r="E119" s="68" t="s">
        <v>165</v>
      </c>
      <c r="F119" s="105" t="s">
        <v>165</v>
      </c>
      <c r="G119" s="105" t="s">
        <v>165</v>
      </c>
      <c r="H119" s="69"/>
      <c r="I119" s="70"/>
      <c r="J119" s="70"/>
      <c r="K119" s="70"/>
      <c r="L119" s="172" t="s">
        <v>165</v>
      </c>
      <c r="M119" s="173"/>
      <c r="N119" s="174"/>
      <c r="O119" t="s">
        <v>237</v>
      </c>
    </row>
    <row r="120" spans="1:15" ht="20.100000000000001" customHeight="1">
      <c r="A120">
        <v>0</v>
      </c>
      <c r="B120" s="65">
        <v>21</v>
      </c>
      <c r="C120" s="102" t="s">
        <v>165</v>
      </c>
      <c r="D120" s="67" t="s">
        <v>165</v>
      </c>
      <c r="E120" s="68" t="s">
        <v>165</v>
      </c>
      <c r="F120" s="105" t="s">
        <v>165</v>
      </c>
      <c r="G120" s="105" t="s">
        <v>165</v>
      </c>
      <c r="H120" s="69"/>
      <c r="I120" s="70"/>
      <c r="J120" s="70"/>
      <c r="K120" s="70"/>
      <c r="L120" s="172" t="s">
        <v>165</v>
      </c>
      <c r="M120" s="173"/>
      <c r="N120" s="174"/>
      <c r="O120" t="s">
        <v>237</v>
      </c>
    </row>
    <row r="121" spans="1:15" ht="20.100000000000001" customHeight="1">
      <c r="A121">
        <v>0</v>
      </c>
      <c r="B121" s="65">
        <v>22</v>
      </c>
      <c r="C121" s="102" t="s">
        <v>165</v>
      </c>
      <c r="D121" s="67" t="s">
        <v>165</v>
      </c>
      <c r="E121" s="68" t="s">
        <v>165</v>
      </c>
      <c r="F121" s="105" t="s">
        <v>165</v>
      </c>
      <c r="G121" s="105" t="s">
        <v>165</v>
      </c>
      <c r="H121" s="69"/>
      <c r="I121" s="70"/>
      <c r="J121" s="70"/>
      <c r="K121" s="70"/>
      <c r="L121" s="172" t="s">
        <v>165</v>
      </c>
      <c r="M121" s="173"/>
      <c r="N121" s="174"/>
      <c r="O121" t="s">
        <v>237</v>
      </c>
    </row>
    <row r="122" spans="1:15" ht="20.100000000000001" customHeight="1">
      <c r="A122">
        <v>0</v>
      </c>
      <c r="B122" s="65">
        <v>23</v>
      </c>
      <c r="C122" s="102" t="s">
        <v>165</v>
      </c>
      <c r="D122" s="67" t="s">
        <v>165</v>
      </c>
      <c r="E122" s="68" t="s">
        <v>165</v>
      </c>
      <c r="F122" s="105" t="s">
        <v>165</v>
      </c>
      <c r="G122" s="105" t="s">
        <v>165</v>
      </c>
      <c r="H122" s="69"/>
      <c r="I122" s="70"/>
      <c r="J122" s="70"/>
      <c r="K122" s="70"/>
      <c r="L122" s="172" t="s">
        <v>165</v>
      </c>
      <c r="M122" s="173"/>
      <c r="N122" s="174"/>
      <c r="O122" t="s">
        <v>237</v>
      </c>
    </row>
    <row r="123" spans="1:15" ht="20.100000000000001" customHeight="1">
      <c r="A123">
        <v>0</v>
      </c>
      <c r="B123" s="65">
        <v>24</v>
      </c>
      <c r="C123" s="102" t="s">
        <v>165</v>
      </c>
      <c r="D123" s="67" t="s">
        <v>165</v>
      </c>
      <c r="E123" s="68" t="s">
        <v>165</v>
      </c>
      <c r="F123" s="105" t="s">
        <v>165</v>
      </c>
      <c r="G123" s="105" t="s">
        <v>165</v>
      </c>
      <c r="H123" s="69"/>
      <c r="I123" s="70"/>
      <c r="J123" s="70"/>
      <c r="K123" s="70"/>
      <c r="L123" s="172" t="s">
        <v>165</v>
      </c>
      <c r="M123" s="173"/>
      <c r="N123" s="174"/>
      <c r="O123" t="s">
        <v>237</v>
      </c>
    </row>
    <row r="124" spans="1:15" ht="20.100000000000001" customHeight="1">
      <c r="A124">
        <v>0</v>
      </c>
      <c r="B124" s="65">
        <v>25</v>
      </c>
      <c r="C124" s="102" t="s">
        <v>165</v>
      </c>
      <c r="D124" s="67" t="s">
        <v>165</v>
      </c>
      <c r="E124" s="68" t="s">
        <v>165</v>
      </c>
      <c r="F124" s="105" t="s">
        <v>165</v>
      </c>
      <c r="G124" s="105" t="s">
        <v>165</v>
      </c>
      <c r="H124" s="69"/>
      <c r="I124" s="70"/>
      <c r="J124" s="70"/>
      <c r="K124" s="70"/>
      <c r="L124" s="172" t="s">
        <v>165</v>
      </c>
      <c r="M124" s="173"/>
      <c r="N124" s="174"/>
      <c r="O124" t="s">
        <v>237</v>
      </c>
    </row>
    <row r="125" spans="1:15" ht="20.100000000000001" customHeight="1">
      <c r="A125">
        <v>0</v>
      </c>
      <c r="B125" s="65">
        <v>26</v>
      </c>
      <c r="C125" s="102" t="s">
        <v>165</v>
      </c>
      <c r="D125" s="67" t="s">
        <v>165</v>
      </c>
      <c r="E125" s="68" t="s">
        <v>165</v>
      </c>
      <c r="F125" s="105" t="s">
        <v>165</v>
      </c>
      <c r="G125" s="105" t="s">
        <v>165</v>
      </c>
      <c r="H125" s="69"/>
      <c r="I125" s="70"/>
      <c r="J125" s="70"/>
      <c r="K125" s="70"/>
      <c r="L125" s="172" t="s">
        <v>165</v>
      </c>
      <c r="M125" s="173"/>
      <c r="N125" s="174"/>
      <c r="O125" t="s">
        <v>237</v>
      </c>
    </row>
    <row r="126" spans="1:15" ht="20.100000000000001" customHeight="1">
      <c r="A126">
        <v>0</v>
      </c>
      <c r="B126" s="65">
        <v>27</v>
      </c>
      <c r="C126" s="102" t="s">
        <v>165</v>
      </c>
      <c r="D126" s="67" t="s">
        <v>165</v>
      </c>
      <c r="E126" s="68" t="s">
        <v>165</v>
      </c>
      <c r="F126" s="105" t="s">
        <v>165</v>
      </c>
      <c r="G126" s="105" t="s">
        <v>165</v>
      </c>
      <c r="H126" s="69"/>
      <c r="I126" s="70"/>
      <c r="J126" s="70"/>
      <c r="K126" s="70"/>
      <c r="L126" s="172" t="s">
        <v>165</v>
      </c>
      <c r="M126" s="173"/>
      <c r="N126" s="174"/>
      <c r="O126" t="s">
        <v>237</v>
      </c>
    </row>
    <row r="127" spans="1:15" ht="20.100000000000001" customHeight="1">
      <c r="A127">
        <v>0</v>
      </c>
      <c r="B127" s="65">
        <v>28</v>
      </c>
      <c r="C127" s="102" t="s">
        <v>165</v>
      </c>
      <c r="D127" s="67" t="s">
        <v>165</v>
      </c>
      <c r="E127" s="68" t="s">
        <v>165</v>
      </c>
      <c r="F127" s="105" t="s">
        <v>165</v>
      </c>
      <c r="G127" s="105" t="s">
        <v>165</v>
      </c>
      <c r="H127" s="69"/>
      <c r="I127" s="70"/>
      <c r="J127" s="70"/>
      <c r="K127" s="70"/>
      <c r="L127" s="172" t="s">
        <v>165</v>
      </c>
      <c r="M127" s="173"/>
      <c r="N127" s="174"/>
      <c r="O127" t="s">
        <v>237</v>
      </c>
    </row>
    <row r="128" spans="1:15" ht="20.100000000000001" customHeight="1">
      <c r="A128">
        <v>0</v>
      </c>
      <c r="B128" s="65">
        <v>29</v>
      </c>
      <c r="C128" s="102" t="s">
        <v>165</v>
      </c>
      <c r="D128" s="67" t="s">
        <v>165</v>
      </c>
      <c r="E128" s="68" t="s">
        <v>165</v>
      </c>
      <c r="F128" s="105" t="s">
        <v>165</v>
      </c>
      <c r="G128" s="105" t="s">
        <v>165</v>
      </c>
      <c r="H128" s="69"/>
      <c r="I128" s="70"/>
      <c r="J128" s="70"/>
      <c r="K128" s="70"/>
      <c r="L128" s="172" t="s">
        <v>165</v>
      </c>
      <c r="M128" s="173"/>
      <c r="N128" s="174"/>
      <c r="O128" t="s">
        <v>237</v>
      </c>
    </row>
    <row r="129" spans="1:16" ht="20.100000000000001" customHeight="1">
      <c r="A129">
        <v>0</v>
      </c>
      <c r="B129" s="72">
        <v>30</v>
      </c>
      <c r="C129" s="102" t="s">
        <v>165</v>
      </c>
      <c r="D129" s="67" t="s">
        <v>165</v>
      </c>
      <c r="E129" s="68" t="s">
        <v>165</v>
      </c>
      <c r="F129" s="105" t="s">
        <v>165</v>
      </c>
      <c r="G129" s="105" t="s">
        <v>165</v>
      </c>
      <c r="H129" s="73"/>
      <c r="I129" s="74"/>
      <c r="J129" s="74"/>
      <c r="K129" s="74"/>
      <c r="L129" s="172" t="s">
        <v>165</v>
      </c>
      <c r="M129" s="173"/>
      <c r="N129" s="174"/>
      <c r="O129" t="s">
        <v>237</v>
      </c>
    </row>
    <row r="130" spans="1:16" ht="23.25" customHeight="1">
      <c r="A130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4"/>
      <c r="M130" s="114"/>
      <c r="N130" s="114"/>
    </row>
    <row r="131" spans="1:16" ht="20.100000000000001" customHeight="1">
      <c r="A131">
        <v>0</v>
      </c>
      <c r="B131" s="82" t="s">
        <v>176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172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5</v>
      </c>
      <c r="J136" s="88"/>
      <c r="K136" s="112" t="s">
        <v>50</v>
      </c>
      <c r="L136" s="113">
        <v>1</v>
      </c>
      <c r="N136" s="111"/>
      <c r="O136" s="101"/>
      <c r="P136" s="101"/>
    </row>
    <row r="138" spans="1:16" s="56" customFormat="1" ht="15">
      <c r="C138" s="185" t="s">
        <v>57</v>
      </c>
      <c r="D138" s="185"/>
      <c r="E138" s="57"/>
      <c r="F138" s="169" t="s">
        <v>177</v>
      </c>
      <c r="G138" s="169"/>
      <c r="H138" s="169"/>
      <c r="I138" s="169"/>
      <c r="J138" s="169"/>
      <c r="K138" s="169"/>
      <c r="L138" s="58" t="s">
        <v>231</v>
      </c>
    </row>
    <row r="139" spans="1:16" s="56" customFormat="1" ht="15">
      <c r="C139" s="185" t="s">
        <v>59</v>
      </c>
      <c r="D139" s="185"/>
      <c r="E139" s="59" t="s">
        <v>253</v>
      </c>
      <c r="F139" s="186" t="s">
        <v>233</v>
      </c>
      <c r="G139" s="186"/>
      <c r="H139" s="186"/>
      <c r="I139" s="186"/>
      <c r="J139" s="186"/>
      <c r="K139" s="186"/>
      <c r="L139" s="60" t="s">
        <v>60</v>
      </c>
      <c r="M139" s="61" t="s">
        <v>61</v>
      </c>
      <c r="N139" s="61">
        <v>3</v>
      </c>
    </row>
    <row r="140" spans="1:16" s="62" customFormat="1" ht="18.75" customHeight="1">
      <c r="C140" s="63" t="s">
        <v>226</v>
      </c>
      <c r="D140" s="170" t="s">
        <v>234</v>
      </c>
      <c r="E140" s="170"/>
      <c r="F140" s="170"/>
      <c r="G140" s="170"/>
      <c r="H140" s="170"/>
      <c r="I140" s="170"/>
      <c r="J140" s="170"/>
      <c r="K140" s="170"/>
      <c r="L140" s="60" t="s">
        <v>62</v>
      </c>
      <c r="M140" s="60" t="s">
        <v>61</v>
      </c>
      <c r="N140" s="60">
        <v>1</v>
      </c>
    </row>
    <row r="141" spans="1:16" s="62" customFormat="1" ht="18.75" customHeight="1">
      <c r="B141" s="171" t="s">
        <v>254</v>
      </c>
      <c r="C141" s="171"/>
      <c r="D141" s="171"/>
      <c r="E141" s="171"/>
      <c r="F141" s="171"/>
      <c r="G141" s="171"/>
      <c r="H141" s="171"/>
      <c r="I141" s="171"/>
      <c r="J141" s="171"/>
      <c r="K141" s="171"/>
      <c r="L141" s="60" t="s">
        <v>63</v>
      </c>
      <c r="M141" s="60" t="s">
        <v>61</v>
      </c>
      <c r="N141" s="60">
        <v>1</v>
      </c>
    </row>
    <row r="142" spans="1:16" ht="9" customHeight="1"/>
    <row r="143" spans="1:16" ht="15" customHeight="1">
      <c r="B143" s="165" t="s">
        <v>4</v>
      </c>
      <c r="C143" s="166" t="s">
        <v>64</v>
      </c>
      <c r="D143" s="167" t="s">
        <v>9</v>
      </c>
      <c r="E143" s="168" t="s">
        <v>10</v>
      </c>
      <c r="F143" s="166" t="s">
        <v>75</v>
      </c>
      <c r="G143" s="166" t="s">
        <v>76</v>
      </c>
      <c r="H143" s="166" t="s">
        <v>66</v>
      </c>
      <c r="I143" s="166" t="s">
        <v>67</v>
      </c>
      <c r="J143" s="175" t="s">
        <v>56</v>
      </c>
      <c r="K143" s="175"/>
      <c r="L143" s="176" t="s">
        <v>68</v>
      </c>
      <c r="M143" s="177"/>
      <c r="N143" s="178"/>
    </row>
    <row r="144" spans="1:16" ht="27" customHeight="1">
      <c r="B144" s="165"/>
      <c r="C144" s="165"/>
      <c r="D144" s="167"/>
      <c r="E144" s="168"/>
      <c r="F144" s="165"/>
      <c r="G144" s="165"/>
      <c r="H144" s="165"/>
      <c r="I144" s="165"/>
      <c r="J144" s="64" t="s">
        <v>69</v>
      </c>
      <c r="K144" s="64" t="s">
        <v>70</v>
      </c>
      <c r="L144" s="179"/>
      <c r="M144" s="180"/>
      <c r="N144" s="181"/>
    </row>
    <row r="145" spans="1:15" ht="20.100000000000001" customHeight="1">
      <c r="A145">
        <v>55</v>
      </c>
      <c r="B145" s="65">
        <v>1</v>
      </c>
      <c r="C145" s="102">
        <v>2321164169</v>
      </c>
      <c r="D145" s="67" t="s">
        <v>129</v>
      </c>
      <c r="E145" s="68" t="s">
        <v>90</v>
      </c>
      <c r="F145" s="105" t="s">
        <v>214</v>
      </c>
      <c r="G145" s="105" t="s">
        <v>238</v>
      </c>
      <c r="H145" s="69"/>
      <c r="I145" s="70"/>
      <c r="J145" s="70"/>
      <c r="K145" s="70"/>
      <c r="L145" s="182" t="s">
        <v>165</v>
      </c>
      <c r="M145" s="183"/>
      <c r="N145" s="184"/>
      <c r="O145" t="s">
        <v>237</v>
      </c>
    </row>
    <row r="146" spans="1:15" ht="20.100000000000001" customHeight="1">
      <c r="A146">
        <v>56</v>
      </c>
      <c r="B146" s="65">
        <v>2</v>
      </c>
      <c r="C146" s="102">
        <v>2121154280</v>
      </c>
      <c r="D146" s="67" t="s">
        <v>216</v>
      </c>
      <c r="E146" s="68" t="s">
        <v>89</v>
      </c>
      <c r="F146" s="105" t="s">
        <v>214</v>
      </c>
      <c r="G146" s="105" t="s">
        <v>244</v>
      </c>
      <c r="H146" s="69"/>
      <c r="I146" s="70"/>
      <c r="J146" s="70"/>
      <c r="K146" s="70"/>
      <c r="L146" s="172" t="s">
        <v>165</v>
      </c>
      <c r="M146" s="173"/>
      <c r="N146" s="174"/>
      <c r="O146" t="s">
        <v>237</v>
      </c>
    </row>
    <row r="147" spans="1:15" ht="20.100000000000001" customHeight="1">
      <c r="A147">
        <v>57</v>
      </c>
      <c r="B147" s="65">
        <v>3</v>
      </c>
      <c r="C147" s="102">
        <v>2321653025</v>
      </c>
      <c r="D147" s="67" t="s">
        <v>183</v>
      </c>
      <c r="E147" s="68" t="s">
        <v>127</v>
      </c>
      <c r="F147" s="105" t="s">
        <v>214</v>
      </c>
      <c r="G147" s="105" t="s">
        <v>240</v>
      </c>
      <c r="H147" s="69"/>
      <c r="I147" s="70"/>
      <c r="J147" s="70"/>
      <c r="K147" s="70"/>
      <c r="L147" s="172" t="s">
        <v>165</v>
      </c>
      <c r="M147" s="173"/>
      <c r="N147" s="174"/>
      <c r="O147" t="s">
        <v>237</v>
      </c>
    </row>
    <row r="148" spans="1:15" ht="20.100000000000001" customHeight="1">
      <c r="A148">
        <v>58</v>
      </c>
      <c r="B148" s="65">
        <v>4</v>
      </c>
      <c r="C148" s="102">
        <v>2321175118</v>
      </c>
      <c r="D148" s="67" t="s">
        <v>181</v>
      </c>
      <c r="E148" s="68" t="s">
        <v>109</v>
      </c>
      <c r="F148" s="105" t="s">
        <v>214</v>
      </c>
      <c r="G148" s="105" t="s">
        <v>240</v>
      </c>
      <c r="H148" s="69"/>
      <c r="I148" s="70"/>
      <c r="J148" s="70"/>
      <c r="K148" s="70"/>
      <c r="L148" s="172" t="s">
        <v>165</v>
      </c>
      <c r="M148" s="173"/>
      <c r="N148" s="174"/>
      <c r="O148" t="s">
        <v>237</v>
      </c>
    </row>
    <row r="149" spans="1:15" ht="20.100000000000001" customHeight="1">
      <c r="A149">
        <v>59</v>
      </c>
      <c r="B149" s="65">
        <v>5</v>
      </c>
      <c r="C149" s="102">
        <v>2321173411</v>
      </c>
      <c r="D149" s="67" t="s">
        <v>217</v>
      </c>
      <c r="E149" s="68" t="s">
        <v>92</v>
      </c>
      <c r="F149" s="105" t="s">
        <v>214</v>
      </c>
      <c r="G149" s="105" t="s">
        <v>238</v>
      </c>
      <c r="H149" s="69"/>
      <c r="I149" s="70"/>
      <c r="J149" s="70"/>
      <c r="K149" s="70"/>
      <c r="L149" s="172" t="s">
        <v>165</v>
      </c>
      <c r="M149" s="173"/>
      <c r="N149" s="174"/>
      <c r="O149" t="s">
        <v>237</v>
      </c>
    </row>
    <row r="150" spans="1:15" ht="20.100000000000001" customHeight="1">
      <c r="A150">
        <v>60</v>
      </c>
      <c r="B150" s="65">
        <v>6</v>
      </c>
      <c r="C150" s="102">
        <v>2321174173</v>
      </c>
      <c r="D150" s="67" t="s">
        <v>193</v>
      </c>
      <c r="E150" s="68" t="s">
        <v>139</v>
      </c>
      <c r="F150" s="105" t="s">
        <v>214</v>
      </c>
      <c r="G150" s="105" t="s">
        <v>240</v>
      </c>
      <c r="H150" s="69"/>
      <c r="I150" s="70"/>
      <c r="J150" s="70"/>
      <c r="K150" s="70"/>
      <c r="L150" s="172" t="s">
        <v>165</v>
      </c>
      <c r="M150" s="173"/>
      <c r="N150" s="174"/>
      <c r="O150" t="s">
        <v>237</v>
      </c>
    </row>
    <row r="151" spans="1:15" ht="20.100000000000001" customHeight="1">
      <c r="A151">
        <v>61</v>
      </c>
      <c r="B151" s="65">
        <v>7</v>
      </c>
      <c r="C151" s="102">
        <v>2321158430</v>
      </c>
      <c r="D151" s="67" t="s">
        <v>218</v>
      </c>
      <c r="E151" s="68" t="s">
        <v>117</v>
      </c>
      <c r="F151" s="105" t="s">
        <v>214</v>
      </c>
      <c r="G151" s="105" t="s">
        <v>240</v>
      </c>
      <c r="H151" s="69"/>
      <c r="I151" s="70"/>
      <c r="J151" s="70"/>
      <c r="K151" s="70"/>
      <c r="L151" s="172" t="s">
        <v>165</v>
      </c>
      <c r="M151" s="173"/>
      <c r="N151" s="174"/>
      <c r="O151" t="s">
        <v>237</v>
      </c>
    </row>
    <row r="152" spans="1:15" ht="20.100000000000001" customHeight="1">
      <c r="A152">
        <v>62</v>
      </c>
      <c r="B152" s="65">
        <v>8</v>
      </c>
      <c r="C152" s="102">
        <v>2321172061</v>
      </c>
      <c r="D152" s="67" t="s">
        <v>156</v>
      </c>
      <c r="E152" s="68" t="s">
        <v>83</v>
      </c>
      <c r="F152" s="105" t="s">
        <v>214</v>
      </c>
      <c r="G152" s="105" t="s">
        <v>238</v>
      </c>
      <c r="H152" s="69"/>
      <c r="I152" s="70"/>
      <c r="J152" s="70"/>
      <c r="K152" s="70"/>
      <c r="L152" s="172" t="s">
        <v>171</v>
      </c>
      <c r="M152" s="173"/>
      <c r="N152" s="174"/>
      <c r="O152" t="s">
        <v>237</v>
      </c>
    </row>
    <row r="153" spans="1:15" ht="20.100000000000001" customHeight="1">
      <c r="A153">
        <v>63</v>
      </c>
      <c r="B153" s="65">
        <v>9</v>
      </c>
      <c r="C153" s="102">
        <v>2321118112</v>
      </c>
      <c r="D153" s="67" t="s">
        <v>219</v>
      </c>
      <c r="E153" s="68" t="s">
        <v>106</v>
      </c>
      <c r="F153" s="105" t="s">
        <v>214</v>
      </c>
      <c r="G153" s="105" t="s">
        <v>238</v>
      </c>
      <c r="H153" s="69"/>
      <c r="I153" s="70"/>
      <c r="J153" s="70"/>
      <c r="K153" s="70"/>
      <c r="L153" s="172" t="s">
        <v>165</v>
      </c>
      <c r="M153" s="173"/>
      <c r="N153" s="174"/>
      <c r="O153" t="s">
        <v>237</v>
      </c>
    </row>
    <row r="154" spans="1:15" ht="20.100000000000001" customHeight="1">
      <c r="A154">
        <v>64</v>
      </c>
      <c r="B154" s="65">
        <v>10</v>
      </c>
      <c r="C154" s="102">
        <v>2321113355</v>
      </c>
      <c r="D154" s="67" t="s">
        <v>220</v>
      </c>
      <c r="E154" s="68" t="s">
        <v>93</v>
      </c>
      <c r="F154" s="105" t="s">
        <v>214</v>
      </c>
      <c r="G154" s="105" t="s">
        <v>240</v>
      </c>
      <c r="H154" s="69"/>
      <c r="I154" s="70"/>
      <c r="J154" s="70"/>
      <c r="K154" s="70"/>
      <c r="L154" s="172" t="s">
        <v>165</v>
      </c>
      <c r="M154" s="173"/>
      <c r="N154" s="174"/>
      <c r="O154" t="s">
        <v>237</v>
      </c>
    </row>
    <row r="155" spans="1:15" ht="20.100000000000001" customHeight="1">
      <c r="A155">
        <v>65</v>
      </c>
      <c r="B155" s="65">
        <v>11</v>
      </c>
      <c r="C155" s="102">
        <v>2021173811</v>
      </c>
      <c r="D155" s="67" t="s">
        <v>195</v>
      </c>
      <c r="E155" s="68" t="s">
        <v>118</v>
      </c>
      <c r="F155" s="105" t="s">
        <v>214</v>
      </c>
      <c r="G155" s="105" t="s">
        <v>252</v>
      </c>
      <c r="H155" s="69"/>
      <c r="I155" s="70"/>
      <c r="J155" s="70"/>
      <c r="K155" s="70"/>
      <c r="L155" s="172" t="s">
        <v>165</v>
      </c>
      <c r="M155" s="173"/>
      <c r="N155" s="174"/>
      <c r="O155" t="s">
        <v>237</v>
      </c>
    </row>
    <row r="156" spans="1:15" ht="20.100000000000001" customHeight="1">
      <c r="A156">
        <v>66</v>
      </c>
      <c r="B156" s="65">
        <v>12</v>
      </c>
      <c r="C156" s="102">
        <v>2321164170</v>
      </c>
      <c r="D156" s="67" t="s">
        <v>221</v>
      </c>
      <c r="E156" s="68" t="s">
        <v>77</v>
      </c>
      <c r="F156" s="105" t="s">
        <v>214</v>
      </c>
      <c r="G156" s="105" t="s">
        <v>241</v>
      </c>
      <c r="H156" s="69"/>
      <c r="I156" s="70"/>
      <c r="J156" s="70"/>
      <c r="K156" s="70"/>
      <c r="L156" s="172" t="s">
        <v>165</v>
      </c>
      <c r="M156" s="173"/>
      <c r="N156" s="174"/>
      <c r="O156" t="s">
        <v>237</v>
      </c>
    </row>
    <row r="157" spans="1:15" ht="20.100000000000001" customHeight="1">
      <c r="A157">
        <v>67</v>
      </c>
      <c r="B157" s="65">
        <v>13</v>
      </c>
      <c r="C157" s="102">
        <v>2321118265</v>
      </c>
      <c r="D157" s="67" t="s">
        <v>153</v>
      </c>
      <c r="E157" s="68" t="s">
        <v>113</v>
      </c>
      <c r="F157" s="105" t="s">
        <v>214</v>
      </c>
      <c r="G157" s="105" t="s">
        <v>240</v>
      </c>
      <c r="H157" s="69"/>
      <c r="I157" s="70"/>
      <c r="J157" s="70"/>
      <c r="K157" s="70"/>
      <c r="L157" s="172" t="s">
        <v>165</v>
      </c>
      <c r="M157" s="173"/>
      <c r="N157" s="174"/>
      <c r="O157" t="s">
        <v>237</v>
      </c>
    </row>
    <row r="158" spans="1:15" ht="20.100000000000001" customHeight="1">
      <c r="A158">
        <v>68</v>
      </c>
      <c r="B158" s="65">
        <v>14</v>
      </c>
      <c r="C158" s="102">
        <v>2321160722</v>
      </c>
      <c r="D158" s="67" t="s">
        <v>192</v>
      </c>
      <c r="E158" s="68" t="s">
        <v>123</v>
      </c>
      <c r="F158" s="105" t="s">
        <v>214</v>
      </c>
      <c r="G158" s="105" t="s">
        <v>238</v>
      </c>
      <c r="H158" s="69"/>
      <c r="I158" s="70"/>
      <c r="J158" s="70"/>
      <c r="K158" s="70"/>
      <c r="L158" s="172" t="s">
        <v>165</v>
      </c>
      <c r="M158" s="173"/>
      <c r="N158" s="174"/>
      <c r="O158" t="s">
        <v>237</v>
      </c>
    </row>
    <row r="159" spans="1:15" ht="20.100000000000001" customHeight="1">
      <c r="A159">
        <v>69</v>
      </c>
      <c r="B159" s="65">
        <v>15</v>
      </c>
      <c r="C159" s="102">
        <v>2321171654</v>
      </c>
      <c r="D159" s="67" t="s">
        <v>166</v>
      </c>
      <c r="E159" s="68" t="s">
        <v>105</v>
      </c>
      <c r="F159" s="105" t="s">
        <v>214</v>
      </c>
      <c r="G159" s="105" t="s">
        <v>240</v>
      </c>
      <c r="H159" s="69"/>
      <c r="I159" s="70"/>
      <c r="J159" s="70"/>
      <c r="K159" s="70"/>
      <c r="L159" s="172" t="s">
        <v>165</v>
      </c>
      <c r="M159" s="173"/>
      <c r="N159" s="174"/>
      <c r="O159" t="s">
        <v>237</v>
      </c>
    </row>
    <row r="160" spans="1:15" ht="20.100000000000001" customHeight="1">
      <c r="A160">
        <v>70</v>
      </c>
      <c r="B160" s="65">
        <v>16</v>
      </c>
      <c r="C160" s="102">
        <v>23211711513</v>
      </c>
      <c r="D160" s="67" t="s">
        <v>122</v>
      </c>
      <c r="E160" s="68" t="s">
        <v>131</v>
      </c>
      <c r="F160" s="105" t="s">
        <v>214</v>
      </c>
      <c r="G160" s="105" t="s">
        <v>240</v>
      </c>
      <c r="H160" s="69"/>
      <c r="I160" s="70"/>
      <c r="J160" s="70"/>
      <c r="K160" s="70"/>
      <c r="L160" s="172" t="s">
        <v>165</v>
      </c>
      <c r="M160" s="173"/>
      <c r="N160" s="174"/>
      <c r="O160" t="s">
        <v>237</v>
      </c>
    </row>
    <row r="161" spans="1:15" ht="20.100000000000001" customHeight="1">
      <c r="A161">
        <v>71</v>
      </c>
      <c r="B161" s="65">
        <v>17</v>
      </c>
      <c r="C161" s="102">
        <v>2321174179</v>
      </c>
      <c r="D161" s="67" t="s">
        <v>174</v>
      </c>
      <c r="E161" s="68" t="s">
        <v>82</v>
      </c>
      <c r="F161" s="105" t="s">
        <v>214</v>
      </c>
      <c r="G161" s="105" t="s">
        <v>241</v>
      </c>
      <c r="H161" s="69"/>
      <c r="I161" s="70"/>
      <c r="J161" s="70"/>
      <c r="K161" s="70"/>
      <c r="L161" s="172" t="s">
        <v>165</v>
      </c>
      <c r="M161" s="173"/>
      <c r="N161" s="174"/>
      <c r="O161" t="s">
        <v>237</v>
      </c>
    </row>
    <row r="162" spans="1:15" ht="20.100000000000001" customHeight="1">
      <c r="A162">
        <v>72</v>
      </c>
      <c r="B162" s="65">
        <v>18</v>
      </c>
      <c r="C162" s="102">
        <v>2321169828</v>
      </c>
      <c r="D162" s="67" t="s">
        <v>184</v>
      </c>
      <c r="E162" s="68" t="s">
        <v>135</v>
      </c>
      <c r="F162" s="105" t="s">
        <v>214</v>
      </c>
      <c r="G162" s="105" t="s">
        <v>241</v>
      </c>
      <c r="H162" s="69"/>
      <c r="I162" s="70"/>
      <c r="J162" s="70"/>
      <c r="K162" s="70"/>
      <c r="L162" s="172" t="s">
        <v>165</v>
      </c>
      <c r="M162" s="173"/>
      <c r="N162" s="174"/>
      <c r="O162" t="s">
        <v>237</v>
      </c>
    </row>
    <row r="163" spans="1:15" ht="20.100000000000001" customHeight="1">
      <c r="A163">
        <v>0</v>
      </c>
      <c r="B163" s="65">
        <v>19</v>
      </c>
      <c r="C163" s="102" t="s">
        <v>165</v>
      </c>
      <c r="D163" s="67" t="s">
        <v>165</v>
      </c>
      <c r="E163" s="68" t="s">
        <v>165</v>
      </c>
      <c r="F163" s="105" t="s">
        <v>165</v>
      </c>
      <c r="G163" s="105" t="s">
        <v>165</v>
      </c>
      <c r="H163" s="69"/>
      <c r="I163" s="70"/>
      <c r="J163" s="70"/>
      <c r="K163" s="70"/>
      <c r="L163" s="172" t="s">
        <v>165</v>
      </c>
      <c r="M163" s="173"/>
      <c r="N163" s="174"/>
      <c r="O163" t="s">
        <v>237</v>
      </c>
    </row>
    <row r="164" spans="1:15" ht="20.100000000000001" customHeight="1">
      <c r="A164">
        <v>0</v>
      </c>
      <c r="B164" s="65">
        <v>20</v>
      </c>
      <c r="C164" s="102" t="s">
        <v>165</v>
      </c>
      <c r="D164" s="67" t="s">
        <v>165</v>
      </c>
      <c r="E164" s="68" t="s">
        <v>165</v>
      </c>
      <c r="F164" s="105" t="s">
        <v>165</v>
      </c>
      <c r="G164" s="105" t="s">
        <v>165</v>
      </c>
      <c r="H164" s="69"/>
      <c r="I164" s="70"/>
      <c r="J164" s="70"/>
      <c r="K164" s="70"/>
      <c r="L164" s="172" t="s">
        <v>165</v>
      </c>
      <c r="M164" s="173"/>
      <c r="N164" s="174"/>
      <c r="O164" t="s">
        <v>237</v>
      </c>
    </row>
    <row r="165" spans="1:15" ht="20.100000000000001" customHeight="1">
      <c r="A165">
        <v>0</v>
      </c>
      <c r="B165" s="65">
        <v>21</v>
      </c>
      <c r="C165" s="102" t="s">
        <v>165</v>
      </c>
      <c r="D165" s="67" t="s">
        <v>165</v>
      </c>
      <c r="E165" s="68" t="s">
        <v>165</v>
      </c>
      <c r="F165" s="105" t="s">
        <v>165</v>
      </c>
      <c r="G165" s="105" t="s">
        <v>165</v>
      </c>
      <c r="H165" s="69"/>
      <c r="I165" s="70"/>
      <c r="J165" s="70"/>
      <c r="K165" s="70"/>
      <c r="L165" s="172" t="s">
        <v>165</v>
      </c>
      <c r="M165" s="173"/>
      <c r="N165" s="174"/>
      <c r="O165" t="s">
        <v>237</v>
      </c>
    </row>
    <row r="166" spans="1:15" ht="20.100000000000001" customHeight="1">
      <c r="A166">
        <v>0</v>
      </c>
      <c r="B166" s="65">
        <v>22</v>
      </c>
      <c r="C166" s="102" t="s">
        <v>165</v>
      </c>
      <c r="D166" s="67" t="s">
        <v>165</v>
      </c>
      <c r="E166" s="68" t="s">
        <v>165</v>
      </c>
      <c r="F166" s="105" t="s">
        <v>165</v>
      </c>
      <c r="G166" s="105" t="s">
        <v>165</v>
      </c>
      <c r="H166" s="69"/>
      <c r="I166" s="70"/>
      <c r="J166" s="70"/>
      <c r="K166" s="70"/>
      <c r="L166" s="172" t="s">
        <v>165</v>
      </c>
      <c r="M166" s="173"/>
      <c r="N166" s="174"/>
      <c r="O166" t="s">
        <v>237</v>
      </c>
    </row>
    <row r="167" spans="1:15" ht="20.100000000000001" customHeight="1">
      <c r="A167">
        <v>0</v>
      </c>
      <c r="B167" s="65">
        <v>23</v>
      </c>
      <c r="C167" s="102" t="s">
        <v>165</v>
      </c>
      <c r="D167" s="67" t="s">
        <v>165</v>
      </c>
      <c r="E167" s="68" t="s">
        <v>165</v>
      </c>
      <c r="F167" s="105" t="s">
        <v>165</v>
      </c>
      <c r="G167" s="105" t="s">
        <v>165</v>
      </c>
      <c r="H167" s="69"/>
      <c r="I167" s="70"/>
      <c r="J167" s="70"/>
      <c r="K167" s="70"/>
      <c r="L167" s="172" t="s">
        <v>165</v>
      </c>
      <c r="M167" s="173"/>
      <c r="N167" s="174"/>
      <c r="O167" t="s">
        <v>237</v>
      </c>
    </row>
    <row r="168" spans="1:15" ht="20.100000000000001" customHeight="1">
      <c r="A168">
        <v>0</v>
      </c>
      <c r="B168" s="65">
        <v>24</v>
      </c>
      <c r="C168" s="102" t="s">
        <v>165</v>
      </c>
      <c r="D168" s="67" t="s">
        <v>165</v>
      </c>
      <c r="E168" s="68" t="s">
        <v>165</v>
      </c>
      <c r="F168" s="105" t="s">
        <v>165</v>
      </c>
      <c r="G168" s="105" t="s">
        <v>165</v>
      </c>
      <c r="H168" s="69"/>
      <c r="I168" s="70"/>
      <c r="J168" s="70"/>
      <c r="K168" s="70"/>
      <c r="L168" s="172" t="s">
        <v>165</v>
      </c>
      <c r="M168" s="173"/>
      <c r="N168" s="174"/>
      <c r="O168" t="s">
        <v>237</v>
      </c>
    </row>
    <row r="169" spans="1:15" ht="20.100000000000001" customHeight="1">
      <c r="A169">
        <v>0</v>
      </c>
      <c r="B169" s="65">
        <v>25</v>
      </c>
      <c r="C169" s="102" t="s">
        <v>165</v>
      </c>
      <c r="D169" s="67" t="s">
        <v>165</v>
      </c>
      <c r="E169" s="68" t="s">
        <v>165</v>
      </c>
      <c r="F169" s="105" t="s">
        <v>165</v>
      </c>
      <c r="G169" s="105" t="s">
        <v>165</v>
      </c>
      <c r="H169" s="69"/>
      <c r="I169" s="70"/>
      <c r="J169" s="70"/>
      <c r="K169" s="70"/>
      <c r="L169" s="172" t="s">
        <v>165</v>
      </c>
      <c r="M169" s="173"/>
      <c r="N169" s="174"/>
      <c r="O169" t="s">
        <v>237</v>
      </c>
    </row>
    <row r="170" spans="1:15" ht="20.100000000000001" customHeight="1">
      <c r="A170">
        <v>0</v>
      </c>
      <c r="B170" s="65">
        <v>26</v>
      </c>
      <c r="C170" s="102" t="s">
        <v>165</v>
      </c>
      <c r="D170" s="67" t="s">
        <v>165</v>
      </c>
      <c r="E170" s="68" t="s">
        <v>165</v>
      </c>
      <c r="F170" s="105" t="s">
        <v>165</v>
      </c>
      <c r="G170" s="105" t="s">
        <v>165</v>
      </c>
      <c r="H170" s="69"/>
      <c r="I170" s="70"/>
      <c r="J170" s="70"/>
      <c r="K170" s="70"/>
      <c r="L170" s="172" t="s">
        <v>165</v>
      </c>
      <c r="M170" s="173"/>
      <c r="N170" s="174"/>
      <c r="O170" t="s">
        <v>237</v>
      </c>
    </row>
    <row r="171" spans="1:15" ht="20.100000000000001" customHeight="1">
      <c r="A171">
        <v>0</v>
      </c>
      <c r="B171" s="65">
        <v>27</v>
      </c>
      <c r="C171" s="102" t="s">
        <v>165</v>
      </c>
      <c r="D171" s="67" t="s">
        <v>165</v>
      </c>
      <c r="E171" s="68" t="s">
        <v>165</v>
      </c>
      <c r="F171" s="105" t="s">
        <v>165</v>
      </c>
      <c r="G171" s="105" t="s">
        <v>165</v>
      </c>
      <c r="H171" s="69"/>
      <c r="I171" s="70"/>
      <c r="J171" s="70"/>
      <c r="K171" s="70"/>
      <c r="L171" s="172" t="s">
        <v>165</v>
      </c>
      <c r="M171" s="173"/>
      <c r="N171" s="174"/>
      <c r="O171" t="s">
        <v>237</v>
      </c>
    </row>
    <row r="172" spans="1:15" ht="20.100000000000001" customHeight="1">
      <c r="A172">
        <v>0</v>
      </c>
      <c r="B172" s="65">
        <v>28</v>
      </c>
      <c r="C172" s="102" t="s">
        <v>165</v>
      </c>
      <c r="D172" s="67" t="s">
        <v>165</v>
      </c>
      <c r="E172" s="68" t="s">
        <v>165</v>
      </c>
      <c r="F172" s="105" t="s">
        <v>165</v>
      </c>
      <c r="G172" s="105" t="s">
        <v>165</v>
      </c>
      <c r="H172" s="69"/>
      <c r="I172" s="70"/>
      <c r="J172" s="70"/>
      <c r="K172" s="70"/>
      <c r="L172" s="172" t="s">
        <v>165</v>
      </c>
      <c r="M172" s="173"/>
      <c r="N172" s="174"/>
      <c r="O172" t="s">
        <v>237</v>
      </c>
    </row>
    <row r="173" spans="1:15" ht="20.100000000000001" customHeight="1">
      <c r="A173">
        <v>0</v>
      </c>
      <c r="B173" s="65">
        <v>29</v>
      </c>
      <c r="C173" s="102" t="s">
        <v>165</v>
      </c>
      <c r="D173" s="67" t="s">
        <v>165</v>
      </c>
      <c r="E173" s="68" t="s">
        <v>165</v>
      </c>
      <c r="F173" s="105" t="s">
        <v>165</v>
      </c>
      <c r="G173" s="105" t="s">
        <v>165</v>
      </c>
      <c r="H173" s="69"/>
      <c r="I173" s="70"/>
      <c r="J173" s="70"/>
      <c r="K173" s="70"/>
      <c r="L173" s="172" t="s">
        <v>165</v>
      </c>
      <c r="M173" s="173"/>
      <c r="N173" s="174"/>
      <c r="O173" t="s">
        <v>237</v>
      </c>
    </row>
    <row r="174" spans="1:15" ht="20.100000000000001" customHeight="1">
      <c r="A174">
        <v>0</v>
      </c>
      <c r="B174" s="72">
        <v>30</v>
      </c>
      <c r="C174" s="102" t="s">
        <v>165</v>
      </c>
      <c r="D174" s="67" t="s">
        <v>165</v>
      </c>
      <c r="E174" s="68" t="s">
        <v>165</v>
      </c>
      <c r="F174" s="105" t="s">
        <v>165</v>
      </c>
      <c r="G174" s="105" t="s">
        <v>165</v>
      </c>
      <c r="H174" s="73"/>
      <c r="I174" s="74"/>
      <c r="J174" s="74"/>
      <c r="K174" s="74"/>
      <c r="L174" s="172" t="s">
        <v>165</v>
      </c>
      <c r="M174" s="173"/>
      <c r="N174" s="174"/>
      <c r="O174" t="s">
        <v>237</v>
      </c>
    </row>
    <row r="175" spans="1:15" ht="23.25" customHeight="1">
      <c r="A175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4"/>
      <c r="M175" s="114"/>
      <c r="N175" s="114"/>
    </row>
    <row r="176" spans="1:15" ht="20.100000000000001" customHeight="1">
      <c r="A176">
        <v>0</v>
      </c>
      <c r="B176" s="82" t="s">
        <v>176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ht="18.75" customHeight="1">
      <c r="A177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ht="20.100000000000001" customHeight="1">
      <c r="A180" s="100">
        <v>0</v>
      </c>
      <c r="C180" s="108" t="s">
        <v>172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5</v>
      </c>
      <c r="J181" s="88"/>
      <c r="K181" s="112" t="s">
        <v>50</v>
      </c>
      <c r="L181" s="113">
        <v>1</v>
      </c>
      <c r="N181" s="111"/>
      <c r="O181" s="101"/>
      <c r="P181" s="101"/>
    </row>
    <row r="183" spans="1:16" s="56" customFormat="1" ht="15">
      <c r="C183" s="185" t="s">
        <v>57</v>
      </c>
      <c r="D183" s="185"/>
      <c r="E183" s="57"/>
      <c r="F183" s="169" t="s">
        <v>177</v>
      </c>
      <c r="G183" s="169"/>
      <c r="H183" s="169"/>
      <c r="I183" s="169"/>
      <c r="J183" s="169"/>
      <c r="K183" s="169"/>
      <c r="L183" s="58" t="s">
        <v>227</v>
      </c>
    </row>
    <row r="184" spans="1:16" s="56" customFormat="1" ht="15">
      <c r="C184" s="185" t="s">
        <v>59</v>
      </c>
      <c r="D184" s="185"/>
      <c r="E184" s="59" t="s">
        <v>255</v>
      </c>
      <c r="F184" s="186" t="s">
        <v>233</v>
      </c>
      <c r="G184" s="186"/>
      <c r="H184" s="186"/>
      <c r="I184" s="186"/>
      <c r="J184" s="186"/>
      <c r="K184" s="186"/>
      <c r="L184" s="60" t="s">
        <v>60</v>
      </c>
      <c r="M184" s="61" t="s">
        <v>61</v>
      </c>
      <c r="N184" s="61">
        <v>3</v>
      </c>
    </row>
    <row r="185" spans="1:16" s="62" customFormat="1" ht="18.75" customHeight="1">
      <c r="C185" s="63" t="s">
        <v>226</v>
      </c>
      <c r="D185" s="170" t="s">
        <v>234</v>
      </c>
      <c r="E185" s="170"/>
      <c r="F185" s="170"/>
      <c r="G185" s="170"/>
      <c r="H185" s="170"/>
      <c r="I185" s="170"/>
      <c r="J185" s="170"/>
      <c r="K185" s="170"/>
      <c r="L185" s="60" t="s">
        <v>62</v>
      </c>
      <c r="M185" s="60" t="s">
        <v>61</v>
      </c>
      <c r="N185" s="60">
        <v>1</v>
      </c>
    </row>
    <row r="186" spans="1:16" s="62" customFormat="1" ht="18.75" customHeight="1">
      <c r="B186" s="171" t="s">
        <v>256</v>
      </c>
      <c r="C186" s="171"/>
      <c r="D186" s="171"/>
      <c r="E186" s="171"/>
      <c r="F186" s="171"/>
      <c r="G186" s="171"/>
      <c r="H186" s="171"/>
      <c r="I186" s="171"/>
      <c r="J186" s="171"/>
      <c r="K186" s="171"/>
      <c r="L186" s="60" t="s">
        <v>63</v>
      </c>
      <c r="M186" s="60" t="s">
        <v>61</v>
      </c>
      <c r="N186" s="60">
        <v>1</v>
      </c>
    </row>
    <row r="187" spans="1:16" ht="9" customHeight="1"/>
    <row r="188" spans="1:16" ht="15" customHeight="1">
      <c r="B188" s="165" t="s">
        <v>4</v>
      </c>
      <c r="C188" s="166" t="s">
        <v>64</v>
      </c>
      <c r="D188" s="167" t="s">
        <v>9</v>
      </c>
      <c r="E188" s="168" t="s">
        <v>10</v>
      </c>
      <c r="F188" s="166" t="s">
        <v>75</v>
      </c>
      <c r="G188" s="166" t="s">
        <v>76</v>
      </c>
      <c r="H188" s="166" t="s">
        <v>66</v>
      </c>
      <c r="I188" s="166" t="s">
        <v>67</v>
      </c>
      <c r="J188" s="175" t="s">
        <v>56</v>
      </c>
      <c r="K188" s="175"/>
      <c r="L188" s="176" t="s">
        <v>68</v>
      </c>
      <c r="M188" s="177"/>
      <c r="N188" s="178"/>
    </row>
    <row r="189" spans="1:16" ht="27" customHeight="1">
      <c r="B189" s="165"/>
      <c r="C189" s="165"/>
      <c r="D189" s="167"/>
      <c r="E189" s="168"/>
      <c r="F189" s="165"/>
      <c r="G189" s="165"/>
      <c r="H189" s="165"/>
      <c r="I189" s="165"/>
      <c r="J189" s="64" t="s">
        <v>69</v>
      </c>
      <c r="K189" s="64" t="s">
        <v>70</v>
      </c>
      <c r="L189" s="179"/>
      <c r="M189" s="180"/>
      <c r="N189" s="181"/>
    </row>
    <row r="190" spans="1:16" ht="20.100000000000001" customHeight="1">
      <c r="A190">
        <v>73</v>
      </c>
      <c r="B190" s="65">
        <v>1</v>
      </c>
      <c r="C190" s="102">
        <v>23211711869</v>
      </c>
      <c r="D190" s="67" t="s">
        <v>222</v>
      </c>
      <c r="E190" s="68" t="s">
        <v>78</v>
      </c>
      <c r="F190" s="105" t="s">
        <v>214</v>
      </c>
      <c r="G190" s="105" t="s">
        <v>240</v>
      </c>
      <c r="H190" s="69"/>
      <c r="I190" s="70"/>
      <c r="J190" s="70"/>
      <c r="K190" s="70"/>
      <c r="L190" s="182" t="s">
        <v>165</v>
      </c>
      <c r="M190" s="183"/>
      <c r="N190" s="184"/>
      <c r="O190" t="s">
        <v>237</v>
      </c>
    </row>
    <row r="191" spans="1:16" ht="20.100000000000001" customHeight="1">
      <c r="A191">
        <v>74</v>
      </c>
      <c r="B191" s="65">
        <v>2</v>
      </c>
      <c r="C191" s="102">
        <v>2321163408</v>
      </c>
      <c r="D191" s="67" t="s">
        <v>188</v>
      </c>
      <c r="E191" s="68" t="s">
        <v>102</v>
      </c>
      <c r="F191" s="105" t="s">
        <v>214</v>
      </c>
      <c r="G191" s="105" t="s">
        <v>241</v>
      </c>
      <c r="H191" s="69"/>
      <c r="I191" s="70"/>
      <c r="J191" s="70"/>
      <c r="K191" s="70"/>
      <c r="L191" s="172" t="s">
        <v>165</v>
      </c>
      <c r="M191" s="173"/>
      <c r="N191" s="174"/>
      <c r="O191" t="s">
        <v>237</v>
      </c>
    </row>
    <row r="192" spans="1:16" ht="20.100000000000001" customHeight="1">
      <c r="A192">
        <v>75</v>
      </c>
      <c r="B192" s="65">
        <v>3</v>
      </c>
      <c r="C192" s="102">
        <v>23211611284</v>
      </c>
      <c r="D192" s="67" t="s">
        <v>124</v>
      </c>
      <c r="E192" s="68" t="s">
        <v>125</v>
      </c>
      <c r="F192" s="105" t="s">
        <v>214</v>
      </c>
      <c r="G192" s="105" t="s">
        <v>238</v>
      </c>
      <c r="H192" s="69"/>
      <c r="I192" s="70"/>
      <c r="J192" s="70"/>
      <c r="K192" s="70"/>
      <c r="L192" s="172" t="s">
        <v>165</v>
      </c>
      <c r="M192" s="173"/>
      <c r="N192" s="174"/>
      <c r="O192" t="s">
        <v>237</v>
      </c>
    </row>
    <row r="193" spans="1:15" ht="20.100000000000001" customHeight="1">
      <c r="A193">
        <v>76</v>
      </c>
      <c r="B193" s="65">
        <v>4</v>
      </c>
      <c r="C193" s="102">
        <v>2321123386</v>
      </c>
      <c r="D193" s="67" t="s">
        <v>223</v>
      </c>
      <c r="E193" s="68" t="s">
        <v>98</v>
      </c>
      <c r="F193" s="105" t="s">
        <v>214</v>
      </c>
      <c r="G193" s="105" t="s">
        <v>241</v>
      </c>
      <c r="H193" s="69"/>
      <c r="I193" s="70"/>
      <c r="J193" s="70"/>
      <c r="K193" s="70"/>
      <c r="L193" s="172" t="s">
        <v>165</v>
      </c>
      <c r="M193" s="173"/>
      <c r="N193" s="174"/>
      <c r="O193" t="s">
        <v>237</v>
      </c>
    </row>
    <row r="194" spans="1:15" ht="20.100000000000001" customHeight="1">
      <c r="A194">
        <v>77</v>
      </c>
      <c r="B194" s="65">
        <v>5</v>
      </c>
      <c r="C194" s="102">
        <v>2321179969</v>
      </c>
      <c r="D194" s="67" t="s">
        <v>224</v>
      </c>
      <c r="E194" s="68" t="s">
        <v>126</v>
      </c>
      <c r="F194" s="105" t="s">
        <v>214</v>
      </c>
      <c r="G194" s="105" t="s">
        <v>238</v>
      </c>
      <c r="H194" s="69"/>
      <c r="I194" s="70"/>
      <c r="J194" s="70"/>
      <c r="K194" s="70"/>
      <c r="L194" s="172" t="s">
        <v>165</v>
      </c>
      <c r="M194" s="173"/>
      <c r="N194" s="174"/>
      <c r="O194" t="s">
        <v>237</v>
      </c>
    </row>
    <row r="195" spans="1:15" ht="20.100000000000001" customHeight="1">
      <c r="A195">
        <v>78</v>
      </c>
      <c r="B195" s="65">
        <v>6</v>
      </c>
      <c r="C195" s="102">
        <v>2321158393</v>
      </c>
      <c r="D195" s="67" t="s">
        <v>225</v>
      </c>
      <c r="E195" s="68" t="s">
        <v>104</v>
      </c>
      <c r="F195" s="105" t="s">
        <v>214</v>
      </c>
      <c r="G195" s="105" t="s">
        <v>238</v>
      </c>
      <c r="H195" s="69"/>
      <c r="I195" s="70"/>
      <c r="J195" s="70"/>
      <c r="K195" s="70"/>
      <c r="L195" s="172" t="s">
        <v>165</v>
      </c>
      <c r="M195" s="173"/>
      <c r="N195" s="174"/>
      <c r="O195" t="s">
        <v>237</v>
      </c>
    </row>
    <row r="196" spans="1:15" ht="20.100000000000001" customHeight="1">
      <c r="A196">
        <v>79</v>
      </c>
      <c r="B196" s="65">
        <v>7</v>
      </c>
      <c r="C196" s="102">
        <v>23211710135</v>
      </c>
      <c r="D196" s="67" t="s">
        <v>182</v>
      </c>
      <c r="E196" s="68" t="s">
        <v>104</v>
      </c>
      <c r="F196" s="105" t="s">
        <v>214</v>
      </c>
      <c r="G196" s="105" t="s">
        <v>240</v>
      </c>
      <c r="H196" s="69"/>
      <c r="I196" s="70"/>
      <c r="J196" s="70"/>
      <c r="K196" s="70"/>
      <c r="L196" s="172" t="s">
        <v>165</v>
      </c>
      <c r="M196" s="173"/>
      <c r="N196" s="174"/>
      <c r="O196" t="s">
        <v>237</v>
      </c>
    </row>
    <row r="197" spans="1:15" ht="20.100000000000001" customHeight="1">
      <c r="A197">
        <v>80</v>
      </c>
      <c r="B197" s="65">
        <v>8</v>
      </c>
      <c r="C197" s="102">
        <v>2227171796</v>
      </c>
      <c r="D197" s="67" t="s">
        <v>162</v>
      </c>
      <c r="E197" s="68" t="s">
        <v>108</v>
      </c>
      <c r="F197" s="105" t="s">
        <v>214</v>
      </c>
      <c r="G197" s="105" t="s">
        <v>252</v>
      </c>
      <c r="H197" s="69"/>
      <c r="I197" s="70"/>
      <c r="J197" s="70"/>
      <c r="K197" s="70"/>
      <c r="L197" s="172" t="s">
        <v>165</v>
      </c>
      <c r="M197" s="173"/>
      <c r="N197" s="174"/>
      <c r="O197" t="s">
        <v>237</v>
      </c>
    </row>
    <row r="198" spans="1:15" ht="20.100000000000001" customHeight="1">
      <c r="A198">
        <v>81</v>
      </c>
      <c r="B198" s="65">
        <v>9</v>
      </c>
      <c r="C198" s="102">
        <v>2321173809</v>
      </c>
      <c r="D198" s="67" t="s">
        <v>158</v>
      </c>
      <c r="E198" s="68" t="s">
        <v>108</v>
      </c>
      <c r="F198" s="105" t="s">
        <v>214</v>
      </c>
      <c r="G198" s="105" t="s">
        <v>240</v>
      </c>
      <c r="H198" s="69"/>
      <c r="I198" s="70"/>
      <c r="J198" s="70"/>
      <c r="K198" s="70"/>
      <c r="L198" s="172" t="s">
        <v>165</v>
      </c>
      <c r="M198" s="173"/>
      <c r="N198" s="174"/>
      <c r="O198" t="s">
        <v>237</v>
      </c>
    </row>
    <row r="199" spans="1:15" ht="20.100000000000001" customHeight="1">
      <c r="A199">
        <v>82</v>
      </c>
      <c r="B199" s="65">
        <v>10</v>
      </c>
      <c r="C199" s="102">
        <v>2321179727</v>
      </c>
      <c r="D199" s="67" t="s">
        <v>137</v>
      </c>
      <c r="E199" s="68" t="s">
        <v>107</v>
      </c>
      <c r="F199" s="105" t="s">
        <v>214</v>
      </c>
      <c r="G199" s="105" t="s">
        <v>257</v>
      </c>
      <c r="H199" s="69"/>
      <c r="I199" s="70"/>
      <c r="J199" s="70"/>
      <c r="K199" s="70"/>
      <c r="L199" s="172" t="s">
        <v>165</v>
      </c>
      <c r="M199" s="173"/>
      <c r="N199" s="174"/>
      <c r="O199" t="s">
        <v>237</v>
      </c>
    </row>
    <row r="200" spans="1:15" ht="20.100000000000001" customHeight="1">
      <c r="A200">
        <v>83</v>
      </c>
      <c r="B200" s="65">
        <v>11</v>
      </c>
      <c r="C200" s="102">
        <v>2321163409</v>
      </c>
      <c r="D200" s="67" t="s">
        <v>179</v>
      </c>
      <c r="E200" s="68" t="s">
        <v>119</v>
      </c>
      <c r="F200" s="105" t="s">
        <v>214</v>
      </c>
      <c r="G200" s="105" t="s">
        <v>241</v>
      </c>
      <c r="H200" s="69"/>
      <c r="I200" s="70"/>
      <c r="J200" s="70"/>
      <c r="K200" s="70"/>
      <c r="L200" s="172" t="s">
        <v>165</v>
      </c>
      <c r="M200" s="173"/>
      <c r="N200" s="174"/>
      <c r="O200" t="s">
        <v>237</v>
      </c>
    </row>
    <row r="201" spans="1:15" ht="20.100000000000001" customHeight="1">
      <c r="A201">
        <v>84</v>
      </c>
      <c r="B201" s="65">
        <v>12</v>
      </c>
      <c r="C201" s="102">
        <v>2321173810</v>
      </c>
      <c r="D201" s="67" t="s">
        <v>155</v>
      </c>
      <c r="E201" s="68" t="s">
        <v>119</v>
      </c>
      <c r="F201" s="105" t="s">
        <v>214</v>
      </c>
      <c r="G201" s="105" t="s">
        <v>240</v>
      </c>
      <c r="H201" s="69"/>
      <c r="I201" s="70"/>
      <c r="J201" s="70"/>
      <c r="K201" s="70"/>
      <c r="L201" s="172" t="s">
        <v>165</v>
      </c>
      <c r="M201" s="173"/>
      <c r="N201" s="174"/>
      <c r="O201" t="s">
        <v>237</v>
      </c>
    </row>
    <row r="202" spans="1:15" ht="20.100000000000001" customHeight="1">
      <c r="A202">
        <v>85</v>
      </c>
      <c r="B202" s="65">
        <v>13</v>
      </c>
      <c r="C202" s="102">
        <v>2121154260</v>
      </c>
      <c r="D202" s="67" t="s">
        <v>159</v>
      </c>
      <c r="E202" s="68" t="s">
        <v>91</v>
      </c>
      <c r="F202" s="105" t="s">
        <v>214</v>
      </c>
      <c r="G202" s="105" t="s">
        <v>252</v>
      </c>
      <c r="H202" s="69"/>
      <c r="I202" s="70"/>
      <c r="J202" s="70"/>
      <c r="K202" s="70"/>
      <c r="L202" s="172" t="s">
        <v>165</v>
      </c>
      <c r="M202" s="173"/>
      <c r="N202" s="174"/>
      <c r="O202" t="s">
        <v>237</v>
      </c>
    </row>
    <row r="203" spans="1:15" ht="20.100000000000001" customHeight="1">
      <c r="A203">
        <v>86</v>
      </c>
      <c r="B203" s="65">
        <v>14</v>
      </c>
      <c r="C203" s="102">
        <v>2321162547</v>
      </c>
      <c r="D203" s="67" t="s">
        <v>164</v>
      </c>
      <c r="E203" s="68" t="s">
        <v>133</v>
      </c>
      <c r="F203" s="105" t="s">
        <v>214</v>
      </c>
      <c r="G203" s="105" t="s">
        <v>241</v>
      </c>
      <c r="H203" s="69"/>
      <c r="I203" s="70"/>
      <c r="J203" s="70"/>
      <c r="K203" s="70"/>
      <c r="L203" s="172" t="s">
        <v>165</v>
      </c>
      <c r="M203" s="173"/>
      <c r="N203" s="174"/>
      <c r="O203" t="s">
        <v>237</v>
      </c>
    </row>
    <row r="204" spans="1:15" ht="20.100000000000001" customHeight="1">
      <c r="A204">
        <v>87</v>
      </c>
      <c r="B204" s="65">
        <v>15</v>
      </c>
      <c r="C204" s="102">
        <v>2321163803</v>
      </c>
      <c r="D204" s="67" t="s">
        <v>140</v>
      </c>
      <c r="E204" s="68" t="s">
        <v>133</v>
      </c>
      <c r="F204" s="105" t="s">
        <v>214</v>
      </c>
      <c r="G204" s="105" t="s">
        <v>238</v>
      </c>
      <c r="H204" s="69"/>
      <c r="I204" s="70"/>
      <c r="J204" s="70"/>
      <c r="K204" s="70"/>
      <c r="L204" s="172" t="s">
        <v>165</v>
      </c>
      <c r="M204" s="173"/>
      <c r="N204" s="174"/>
      <c r="O204" t="s">
        <v>237</v>
      </c>
    </row>
    <row r="205" spans="1:15" ht="20.100000000000001" customHeight="1">
      <c r="A205">
        <v>88</v>
      </c>
      <c r="B205" s="65">
        <v>16</v>
      </c>
      <c r="C205" s="102">
        <v>2321163814</v>
      </c>
      <c r="D205" s="67" t="s">
        <v>159</v>
      </c>
      <c r="E205" s="68" t="s">
        <v>101</v>
      </c>
      <c r="F205" s="105" t="s">
        <v>214</v>
      </c>
      <c r="G205" s="105" t="s">
        <v>238</v>
      </c>
      <c r="H205" s="69"/>
      <c r="I205" s="70"/>
      <c r="J205" s="70"/>
      <c r="K205" s="70"/>
      <c r="L205" s="172" t="s">
        <v>165</v>
      </c>
      <c r="M205" s="173"/>
      <c r="N205" s="174"/>
      <c r="O205" t="s">
        <v>237</v>
      </c>
    </row>
    <row r="206" spans="1:15" ht="20.100000000000001" customHeight="1">
      <c r="A206">
        <v>89</v>
      </c>
      <c r="B206" s="65">
        <v>17</v>
      </c>
      <c r="C206" s="102">
        <v>2121213441</v>
      </c>
      <c r="D206" s="67" t="s">
        <v>194</v>
      </c>
      <c r="E206" s="68" t="s">
        <v>103</v>
      </c>
      <c r="F206" s="105" t="s">
        <v>214</v>
      </c>
      <c r="G206" s="105" t="s">
        <v>240</v>
      </c>
      <c r="H206" s="69"/>
      <c r="I206" s="70"/>
      <c r="J206" s="70"/>
      <c r="K206" s="70"/>
      <c r="L206" s="172" t="s">
        <v>165</v>
      </c>
      <c r="M206" s="173"/>
      <c r="N206" s="174"/>
      <c r="O206" t="s">
        <v>237</v>
      </c>
    </row>
    <row r="207" spans="1:15" ht="20.100000000000001" customHeight="1">
      <c r="A207">
        <v>0</v>
      </c>
      <c r="B207" s="65">
        <v>18</v>
      </c>
      <c r="C207" s="102" t="s">
        <v>165</v>
      </c>
      <c r="D207" s="67" t="s">
        <v>165</v>
      </c>
      <c r="E207" s="68" t="s">
        <v>165</v>
      </c>
      <c r="F207" s="105" t="s">
        <v>165</v>
      </c>
      <c r="G207" s="105" t="s">
        <v>165</v>
      </c>
      <c r="H207" s="69"/>
      <c r="I207" s="70"/>
      <c r="J207" s="70"/>
      <c r="K207" s="70"/>
      <c r="L207" s="172" t="s">
        <v>165</v>
      </c>
      <c r="M207" s="173"/>
      <c r="N207" s="174"/>
      <c r="O207" t="s">
        <v>237</v>
      </c>
    </row>
    <row r="208" spans="1:15" ht="20.100000000000001" customHeight="1">
      <c r="A208">
        <v>0</v>
      </c>
      <c r="B208" s="65">
        <v>19</v>
      </c>
      <c r="C208" s="102" t="s">
        <v>165</v>
      </c>
      <c r="D208" s="67" t="s">
        <v>165</v>
      </c>
      <c r="E208" s="68" t="s">
        <v>165</v>
      </c>
      <c r="F208" s="105" t="s">
        <v>165</v>
      </c>
      <c r="G208" s="105" t="s">
        <v>165</v>
      </c>
      <c r="H208" s="69"/>
      <c r="I208" s="70"/>
      <c r="J208" s="70"/>
      <c r="K208" s="70"/>
      <c r="L208" s="172" t="s">
        <v>165</v>
      </c>
      <c r="M208" s="173"/>
      <c r="N208" s="174"/>
      <c r="O208" t="s">
        <v>237</v>
      </c>
    </row>
    <row r="209" spans="1:15" ht="20.100000000000001" customHeight="1">
      <c r="A209">
        <v>0</v>
      </c>
      <c r="B209" s="65">
        <v>20</v>
      </c>
      <c r="C209" s="102" t="s">
        <v>165</v>
      </c>
      <c r="D209" s="67" t="s">
        <v>165</v>
      </c>
      <c r="E209" s="68" t="s">
        <v>165</v>
      </c>
      <c r="F209" s="105" t="s">
        <v>165</v>
      </c>
      <c r="G209" s="105" t="s">
        <v>165</v>
      </c>
      <c r="H209" s="69"/>
      <c r="I209" s="70"/>
      <c r="J209" s="70"/>
      <c r="K209" s="70"/>
      <c r="L209" s="172" t="s">
        <v>165</v>
      </c>
      <c r="M209" s="173"/>
      <c r="N209" s="174"/>
      <c r="O209" t="s">
        <v>237</v>
      </c>
    </row>
    <row r="210" spans="1:15" ht="20.100000000000001" customHeight="1">
      <c r="A210">
        <v>0</v>
      </c>
      <c r="B210" s="65">
        <v>21</v>
      </c>
      <c r="C210" s="102" t="s">
        <v>165</v>
      </c>
      <c r="D210" s="67" t="s">
        <v>165</v>
      </c>
      <c r="E210" s="68" t="s">
        <v>165</v>
      </c>
      <c r="F210" s="105" t="s">
        <v>165</v>
      </c>
      <c r="G210" s="105" t="s">
        <v>165</v>
      </c>
      <c r="H210" s="69"/>
      <c r="I210" s="70"/>
      <c r="J210" s="70"/>
      <c r="K210" s="70"/>
      <c r="L210" s="172" t="s">
        <v>165</v>
      </c>
      <c r="M210" s="173"/>
      <c r="N210" s="174"/>
      <c r="O210" t="s">
        <v>237</v>
      </c>
    </row>
    <row r="211" spans="1:15" ht="20.100000000000001" customHeight="1">
      <c r="A211">
        <v>0</v>
      </c>
      <c r="B211" s="65">
        <v>22</v>
      </c>
      <c r="C211" s="102" t="s">
        <v>165</v>
      </c>
      <c r="D211" s="67" t="s">
        <v>165</v>
      </c>
      <c r="E211" s="68" t="s">
        <v>165</v>
      </c>
      <c r="F211" s="105" t="s">
        <v>165</v>
      </c>
      <c r="G211" s="105" t="s">
        <v>165</v>
      </c>
      <c r="H211" s="69"/>
      <c r="I211" s="70"/>
      <c r="J211" s="70"/>
      <c r="K211" s="70"/>
      <c r="L211" s="172" t="s">
        <v>165</v>
      </c>
      <c r="M211" s="173"/>
      <c r="N211" s="174"/>
      <c r="O211" t="s">
        <v>237</v>
      </c>
    </row>
    <row r="212" spans="1:15" ht="20.100000000000001" customHeight="1">
      <c r="A212">
        <v>0</v>
      </c>
      <c r="B212" s="65">
        <v>23</v>
      </c>
      <c r="C212" s="102" t="s">
        <v>165</v>
      </c>
      <c r="D212" s="67" t="s">
        <v>165</v>
      </c>
      <c r="E212" s="68" t="s">
        <v>165</v>
      </c>
      <c r="F212" s="105" t="s">
        <v>165</v>
      </c>
      <c r="G212" s="105" t="s">
        <v>165</v>
      </c>
      <c r="H212" s="69"/>
      <c r="I212" s="70"/>
      <c r="J212" s="70"/>
      <c r="K212" s="70"/>
      <c r="L212" s="172" t="s">
        <v>165</v>
      </c>
      <c r="M212" s="173"/>
      <c r="N212" s="174"/>
      <c r="O212" t="s">
        <v>237</v>
      </c>
    </row>
    <row r="213" spans="1:15" ht="20.100000000000001" customHeight="1">
      <c r="A213">
        <v>0</v>
      </c>
      <c r="B213" s="65">
        <v>24</v>
      </c>
      <c r="C213" s="102" t="s">
        <v>165</v>
      </c>
      <c r="D213" s="67" t="s">
        <v>165</v>
      </c>
      <c r="E213" s="68" t="s">
        <v>165</v>
      </c>
      <c r="F213" s="105" t="s">
        <v>165</v>
      </c>
      <c r="G213" s="105" t="s">
        <v>165</v>
      </c>
      <c r="H213" s="69"/>
      <c r="I213" s="70"/>
      <c r="J213" s="70"/>
      <c r="K213" s="70"/>
      <c r="L213" s="172" t="s">
        <v>165</v>
      </c>
      <c r="M213" s="173"/>
      <c r="N213" s="174"/>
      <c r="O213" t="s">
        <v>237</v>
      </c>
    </row>
    <row r="214" spans="1:15" ht="20.100000000000001" customHeight="1">
      <c r="A214">
        <v>0</v>
      </c>
      <c r="B214" s="65">
        <v>25</v>
      </c>
      <c r="C214" s="102" t="s">
        <v>165</v>
      </c>
      <c r="D214" s="67" t="s">
        <v>165</v>
      </c>
      <c r="E214" s="68" t="s">
        <v>165</v>
      </c>
      <c r="F214" s="105" t="s">
        <v>165</v>
      </c>
      <c r="G214" s="105" t="s">
        <v>165</v>
      </c>
      <c r="H214" s="69"/>
      <c r="I214" s="70"/>
      <c r="J214" s="70"/>
      <c r="K214" s="70"/>
      <c r="L214" s="172" t="s">
        <v>165</v>
      </c>
      <c r="M214" s="173"/>
      <c r="N214" s="174"/>
      <c r="O214" t="s">
        <v>237</v>
      </c>
    </row>
    <row r="215" spans="1:15" ht="20.100000000000001" customHeight="1">
      <c r="A215">
        <v>0</v>
      </c>
      <c r="B215" s="65">
        <v>26</v>
      </c>
      <c r="C215" s="102" t="s">
        <v>165</v>
      </c>
      <c r="D215" s="67" t="s">
        <v>165</v>
      </c>
      <c r="E215" s="68" t="s">
        <v>165</v>
      </c>
      <c r="F215" s="105" t="s">
        <v>165</v>
      </c>
      <c r="G215" s="105" t="s">
        <v>165</v>
      </c>
      <c r="H215" s="69"/>
      <c r="I215" s="70"/>
      <c r="J215" s="70"/>
      <c r="K215" s="70"/>
      <c r="L215" s="172" t="s">
        <v>165</v>
      </c>
      <c r="M215" s="173"/>
      <c r="N215" s="174"/>
      <c r="O215" t="s">
        <v>237</v>
      </c>
    </row>
    <row r="216" spans="1:15" ht="20.100000000000001" customHeight="1">
      <c r="A216">
        <v>0</v>
      </c>
      <c r="B216" s="65">
        <v>27</v>
      </c>
      <c r="C216" s="102" t="s">
        <v>165</v>
      </c>
      <c r="D216" s="67" t="s">
        <v>165</v>
      </c>
      <c r="E216" s="68" t="s">
        <v>165</v>
      </c>
      <c r="F216" s="105" t="s">
        <v>165</v>
      </c>
      <c r="G216" s="105" t="s">
        <v>165</v>
      </c>
      <c r="H216" s="69"/>
      <c r="I216" s="70"/>
      <c r="J216" s="70"/>
      <c r="K216" s="70"/>
      <c r="L216" s="172" t="s">
        <v>165</v>
      </c>
      <c r="M216" s="173"/>
      <c r="N216" s="174"/>
      <c r="O216" t="s">
        <v>237</v>
      </c>
    </row>
    <row r="217" spans="1:15" ht="20.100000000000001" customHeight="1">
      <c r="A217">
        <v>0</v>
      </c>
      <c r="B217" s="65">
        <v>28</v>
      </c>
      <c r="C217" s="102" t="s">
        <v>165</v>
      </c>
      <c r="D217" s="67" t="s">
        <v>165</v>
      </c>
      <c r="E217" s="68" t="s">
        <v>165</v>
      </c>
      <c r="F217" s="105" t="s">
        <v>165</v>
      </c>
      <c r="G217" s="105" t="s">
        <v>165</v>
      </c>
      <c r="H217" s="69"/>
      <c r="I217" s="70"/>
      <c r="J217" s="70"/>
      <c r="K217" s="70"/>
      <c r="L217" s="172" t="s">
        <v>165</v>
      </c>
      <c r="M217" s="173"/>
      <c r="N217" s="174"/>
      <c r="O217" t="s">
        <v>237</v>
      </c>
    </row>
    <row r="218" spans="1:15" ht="20.100000000000001" customHeight="1">
      <c r="A218">
        <v>0</v>
      </c>
      <c r="B218" s="65">
        <v>29</v>
      </c>
      <c r="C218" s="102" t="s">
        <v>165</v>
      </c>
      <c r="D218" s="67" t="s">
        <v>165</v>
      </c>
      <c r="E218" s="68" t="s">
        <v>165</v>
      </c>
      <c r="F218" s="105" t="s">
        <v>165</v>
      </c>
      <c r="G218" s="105" t="s">
        <v>165</v>
      </c>
      <c r="H218" s="69"/>
      <c r="I218" s="70"/>
      <c r="J218" s="70"/>
      <c r="K218" s="70"/>
      <c r="L218" s="172" t="s">
        <v>165</v>
      </c>
      <c r="M218" s="173"/>
      <c r="N218" s="174"/>
      <c r="O218" t="s">
        <v>237</v>
      </c>
    </row>
    <row r="219" spans="1:15" ht="20.100000000000001" customHeight="1">
      <c r="A219">
        <v>0</v>
      </c>
      <c r="B219" s="72">
        <v>30</v>
      </c>
      <c r="C219" s="102" t="s">
        <v>165</v>
      </c>
      <c r="D219" s="67" t="s">
        <v>165</v>
      </c>
      <c r="E219" s="68" t="s">
        <v>165</v>
      </c>
      <c r="F219" s="105" t="s">
        <v>165</v>
      </c>
      <c r="G219" s="105" t="s">
        <v>165</v>
      </c>
      <c r="H219" s="73"/>
      <c r="I219" s="74"/>
      <c r="J219" s="74"/>
      <c r="K219" s="74"/>
      <c r="L219" s="172" t="s">
        <v>165</v>
      </c>
      <c r="M219" s="173"/>
      <c r="N219" s="174"/>
      <c r="O219" t="s">
        <v>237</v>
      </c>
    </row>
    <row r="220" spans="1:15" ht="23.25" customHeight="1">
      <c r="A220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4"/>
      <c r="M220" s="114"/>
      <c r="N220" s="114"/>
    </row>
    <row r="221" spans="1:15" ht="20.100000000000001" customHeight="1">
      <c r="A221">
        <v>0</v>
      </c>
      <c r="B221" s="82" t="s">
        <v>176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5" ht="18.75" customHeight="1">
      <c r="A222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5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5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6" ht="20.100000000000001" customHeight="1">
      <c r="A225" s="100">
        <v>0</v>
      </c>
      <c r="C225" s="108" t="s">
        <v>172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6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258</v>
      </c>
      <c r="I226" s="110">
        <v>5</v>
      </c>
      <c r="J226" s="88"/>
      <c r="K226" s="112" t="s">
        <v>50</v>
      </c>
      <c r="L226" s="113">
        <v>1</v>
      </c>
      <c r="N226" s="111"/>
      <c r="O226" s="101"/>
      <c r="P226" s="101"/>
    </row>
  </sheetData>
  <mergeCells count="230">
    <mergeCell ref="L216:N216"/>
    <mergeCell ref="L217:N217"/>
    <mergeCell ref="L218:N218"/>
    <mergeCell ref="L219:N219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4" priority="5" stopIfTrue="1" operator="equal">
      <formula>0</formula>
    </cfRule>
  </conditionalFormatting>
  <conditionalFormatting sqref="A55:A91 G53:G84 L55:N90 N91 K91:L91">
    <cfRule type="cellIs" dxfId="3" priority="4" stopIfTrue="1" operator="equal">
      <formula>0</formula>
    </cfRule>
  </conditionalFormatting>
  <conditionalFormatting sqref="A100:A136 G98:G129 L100:N135 N136 K136:L136">
    <cfRule type="cellIs" dxfId="2" priority="3" stopIfTrue="1" operator="equal">
      <formula>0</formula>
    </cfRule>
  </conditionalFormatting>
  <conditionalFormatting sqref="A145:A181 G143:G174 L145:N180 N181 K181:L181">
    <cfRule type="cellIs" dxfId="1" priority="2" stopIfTrue="1" operator="equal">
      <formula>0</formula>
    </cfRule>
  </conditionalFormatting>
  <conditionalFormatting sqref="A190:A226 G188:G219 L190:N225 N226 K226:L226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D15" sqref="D15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177</v>
      </c>
      <c r="G1" s="169"/>
      <c r="H1" s="169"/>
      <c r="I1" s="169"/>
      <c r="J1" s="169"/>
      <c r="K1" s="169"/>
      <c r="L1" s="58" t="s">
        <v>228</v>
      </c>
    </row>
    <row r="2" spans="1:15" s="56" customFormat="1" ht="15">
      <c r="C2" s="185" t="s">
        <v>59</v>
      </c>
      <c r="D2" s="185"/>
      <c r="E2" s="59" t="s">
        <v>232</v>
      </c>
      <c r="F2" s="186" t="s">
        <v>233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226</v>
      </c>
      <c r="D3" s="170" t="s">
        <v>234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235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</v>
      </c>
      <c r="B8" s="65">
        <v>1</v>
      </c>
      <c r="C8" s="102">
        <v>2221435814</v>
      </c>
      <c r="D8" s="67" t="s">
        <v>200</v>
      </c>
      <c r="E8" s="68" t="s">
        <v>134</v>
      </c>
      <c r="F8" s="105" t="s">
        <v>201</v>
      </c>
      <c r="G8" s="105" t="s">
        <v>236</v>
      </c>
      <c r="H8" s="69"/>
      <c r="I8" s="70"/>
      <c r="J8" s="70"/>
      <c r="K8" s="70"/>
      <c r="L8" s="182" t="s">
        <v>165</v>
      </c>
      <c r="M8" s="183"/>
      <c r="N8" s="184"/>
      <c r="O8" t="s">
        <v>237</v>
      </c>
    </row>
    <row r="9" spans="1:15" ht="20.100000000000001" customHeight="1">
      <c r="A9">
        <v>2</v>
      </c>
      <c r="B9" s="65">
        <v>2</v>
      </c>
      <c r="C9" s="102">
        <v>2321158418</v>
      </c>
      <c r="D9" s="67" t="s">
        <v>202</v>
      </c>
      <c r="E9" s="68" t="s">
        <v>114</v>
      </c>
      <c r="F9" s="105" t="s">
        <v>201</v>
      </c>
      <c r="G9" s="105" t="s">
        <v>238</v>
      </c>
      <c r="H9" s="69"/>
      <c r="I9" s="70"/>
      <c r="J9" s="70"/>
      <c r="K9" s="70"/>
      <c r="L9" s="172" t="s">
        <v>165</v>
      </c>
      <c r="M9" s="173"/>
      <c r="N9" s="174"/>
      <c r="O9" t="s">
        <v>237</v>
      </c>
    </row>
    <row r="10" spans="1:15" ht="20.100000000000001" customHeight="1">
      <c r="A10">
        <v>3</v>
      </c>
      <c r="B10" s="65">
        <v>3</v>
      </c>
      <c r="C10" s="102">
        <v>2221164828</v>
      </c>
      <c r="D10" s="67" t="s">
        <v>141</v>
      </c>
      <c r="E10" s="68" t="s">
        <v>169</v>
      </c>
      <c r="F10" s="105" t="s">
        <v>201</v>
      </c>
      <c r="G10" s="105" t="s">
        <v>239</v>
      </c>
      <c r="H10" s="69"/>
      <c r="I10" s="70"/>
      <c r="J10" s="70"/>
      <c r="K10" s="70"/>
      <c r="L10" s="172" t="s">
        <v>165</v>
      </c>
      <c r="M10" s="173"/>
      <c r="N10" s="174"/>
      <c r="O10" t="s">
        <v>237</v>
      </c>
    </row>
    <row r="11" spans="1:15" ht="20.100000000000001" customHeight="1">
      <c r="A11">
        <v>4</v>
      </c>
      <c r="B11" s="65">
        <v>4</v>
      </c>
      <c r="C11" s="102">
        <v>2321158409</v>
      </c>
      <c r="D11" s="67" t="s">
        <v>203</v>
      </c>
      <c r="E11" s="68" t="s">
        <v>84</v>
      </c>
      <c r="F11" s="105" t="s">
        <v>201</v>
      </c>
      <c r="G11" s="105" t="s">
        <v>240</v>
      </c>
      <c r="H11" s="69"/>
      <c r="I11" s="70"/>
      <c r="J11" s="70"/>
      <c r="K11" s="70"/>
      <c r="L11" s="172" t="s">
        <v>165</v>
      </c>
      <c r="M11" s="173"/>
      <c r="N11" s="174"/>
      <c r="O11" t="s">
        <v>237</v>
      </c>
    </row>
    <row r="12" spans="1:15" ht="20.100000000000001" customHeight="1">
      <c r="A12">
        <v>5</v>
      </c>
      <c r="B12" s="65">
        <v>5</v>
      </c>
      <c r="C12" s="102">
        <v>23201611450</v>
      </c>
      <c r="D12" s="67" t="s">
        <v>204</v>
      </c>
      <c r="E12" s="68" t="s">
        <v>86</v>
      </c>
      <c r="F12" s="105" t="s">
        <v>201</v>
      </c>
      <c r="G12" s="105" t="s">
        <v>241</v>
      </c>
      <c r="H12" s="69"/>
      <c r="I12" s="70"/>
      <c r="J12" s="70"/>
      <c r="K12" s="70"/>
      <c r="L12" s="172" t="s">
        <v>165</v>
      </c>
      <c r="M12" s="173"/>
      <c r="N12" s="174"/>
      <c r="O12" t="s">
        <v>237</v>
      </c>
    </row>
    <row r="13" spans="1:15" ht="20.100000000000001" customHeight="1">
      <c r="A13">
        <v>6</v>
      </c>
      <c r="B13" s="65">
        <v>6</v>
      </c>
      <c r="C13" s="102">
        <v>2321160571</v>
      </c>
      <c r="D13" s="67" t="s">
        <v>153</v>
      </c>
      <c r="E13" s="68" t="s">
        <v>111</v>
      </c>
      <c r="F13" s="105" t="s">
        <v>201</v>
      </c>
      <c r="G13" s="105" t="s">
        <v>241</v>
      </c>
      <c r="H13" s="69"/>
      <c r="I13" s="70"/>
      <c r="J13" s="70"/>
      <c r="K13" s="70"/>
      <c r="L13" s="172" t="s">
        <v>165</v>
      </c>
      <c r="M13" s="173"/>
      <c r="N13" s="174"/>
      <c r="O13" t="s">
        <v>237</v>
      </c>
    </row>
    <row r="14" spans="1:15" ht="20.100000000000001" customHeight="1">
      <c r="A14">
        <v>7</v>
      </c>
      <c r="B14" s="65">
        <v>7</v>
      </c>
      <c r="C14" s="102">
        <v>2321173807</v>
      </c>
      <c r="D14" s="67" t="s">
        <v>142</v>
      </c>
      <c r="E14" s="68" t="s">
        <v>87</v>
      </c>
      <c r="F14" s="105" t="s">
        <v>201</v>
      </c>
      <c r="G14" s="105" t="s">
        <v>240</v>
      </c>
      <c r="H14" s="69"/>
      <c r="I14" s="70"/>
      <c r="J14" s="70"/>
      <c r="K14" s="70"/>
      <c r="L14" s="172" t="s">
        <v>165</v>
      </c>
      <c r="M14" s="173"/>
      <c r="N14" s="174"/>
      <c r="O14" t="s">
        <v>237</v>
      </c>
    </row>
    <row r="15" spans="1:15" ht="20.100000000000001" customHeight="1">
      <c r="A15">
        <v>8</v>
      </c>
      <c r="B15" s="65">
        <v>8</v>
      </c>
      <c r="C15" s="102">
        <v>24211607034</v>
      </c>
      <c r="D15" s="67" t="s">
        <v>178</v>
      </c>
      <c r="E15" s="68" t="s">
        <v>87</v>
      </c>
      <c r="F15" s="105" t="s">
        <v>201</v>
      </c>
      <c r="G15" s="105" t="s">
        <v>242</v>
      </c>
      <c r="H15" s="69"/>
      <c r="I15" s="70"/>
      <c r="J15" s="70"/>
      <c r="K15" s="70"/>
      <c r="L15" s="172" t="s">
        <v>165</v>
      </c>
      <c r="M15" s="173"/>
      <c r="N15" s="174"/>
      <c r="O15" t="s">
        <v>237</v>
      </c>
    </row>
    <row r="16" spans="1:15" ht="20.100000000000001" customHeight="1">
      <c r="A16">
        <v>9</v>
      </c>
      <c r="B16" s="65">
        <v>9</v>
      </c>
      <c r="C16" s="102">
        <v>23211711524</v>
      </c>
      <c r="D16" s="67" t="s">
        <v>189</v>
      </c>
      <c r="E16" s="68" t="s">
        <v>161</v>
      </c>
      <c r="F16" s="105" t="s">
        <v>201</v>
      </c>
      <c r="G16" s="105" t="s">
        <v>240</v>
      </c>
      <c r="H16" s="69"/>
      <c r="I16" s="70"/>
      <c r="J16" s="70"/>
      <c r="K16" s="70"/>
      <c r="L16" s="172" t="s">
        <v>165</v>
      </c>
      <c r="M16" s="173"/>
      <c r="N16" s="174"/>
      <c r="O16" t="s">
        <v>237</v>
      </c>
    </row>
    <row r="17" spans="1:15" ht="20.100000000000001" customHeight="1">
      <c r="A17">
        <v>10</v>
      </c>
      <c r="B17" s="65">
        <v>10</v>
      </c>
      <c r="C17" s="102">
        <v>1921173830</v>
      </c>
      <c r="D17" s="67" t="s">
        <v>205</v>
      </c>
      <c r="E17" s="68" t="s">
        <v>116</v>
      </c>
      <c r="F17" s="105" t="s">
        <v>201</v>
      </c>
      <c r="G17" s="105" t="s">
        <v>243</v>
      </c>
      <c r="H17" s="69"/>
      <c r="I17" s="70"/>
      <c r="J17" s="70"/>
      <c r="K17" s="70"/>
      <c r="L17" s="172" t="s">
        <v>165</v>
      </c>
      <c r="M17" s="173"/>
      <c r="N17" s="174"/>
      <c r="O17" t="s">
        <v>237</v>
      </c>
    </row>
    <row r="18" spans="1:15" ht="20.100000000000001" customHeight="1">
      <c r="A18">
        <v>11</v>
      </c>
      <c r="B18" s="65">
        <v>11</v>
      </c>
      <c r="C18" s="102">
        <v>2221162569</v>
      </c>
      <c r="D18" s="67" t="s">
        <v>143</v>
      </c>
      <c r="E18" s="68" t="s">
        <v>79</v>
      </c>
      <c r="F18" s="105" t="s">
        <v>201</v>
      </c>
      <c r="G18" s="105" t="s">
        <v>239</v>
      </c>
      <c r="H18" s="69"/>
      <c r="I18" s="70"/>
      <c r="J18" s="70"/>
      <c r="K18" s="70"/>
      <c r="L18" s="172" t="s">
        <v>165</v>
      </c>
      <c r="M18" s="173"/>
      <c r="N18" s="174"/>
      <c r="O18" t="s">
        <v>237</v>
      </c>
    </row>
    <row r="19" spans="1:15" ht="20.100000000000001" customHeight="1">
      <c r="A19">
        <v>12</v>
      </c>
      <c r="B19" s="65">
        <v>12</v>
      </c>
      <c r="C19" s="102">
        <v>2221172601</v>
      </c>
      <c r="D19" s="67" t="s">
        <v>180</v>
      </c>
      <c r="E19" s="68" t="s">
        <v>79</v>
      </c>
      <c r="F19" s="105" t="s">
        <v>201</v>
      </c>
      <c r="G19" s="105" t="s">
        <v>244</v>
      </c>
      <c r="H19" s="69"/>
      <c r="I19" s="70"/>
      <c r="J19" s="70"/>
      <c r="K19" s="70"/>
      <c r="L19" s="172" t="s">
        <v>165</v>
      </c>
      <c r="M19" s="173"/>
      <c r="N19" s="174"/>
      <c r="O19" t="s">
        <v>237</v>
      </c>
    </row>
    <row r="20" spans="1:15" ht="20.100000000000001" customHeight="1">
      <c r="A20">
        <v>13</v>
      </c>
      <c r="B20" s="65">
        <v>13</v>
      </c>
      <c r="C20" s="102">
        <v>2321158426</v>
      </c>
      <c r="D20" s="67" t="s">
        <v>148</v>
      </c>
      <c r="E20" s="68" t="s">
        <v>89</v>
      </c>
      <c r="F20" s="105" t="s">
        <v>201</v>
      </c>
      <c r="G20" s="105" t="s">
        <v>240</v>
      </c>
      <c r="H20" s="69"/>
      <c r="I20" s="70"/>
      <c r="J20" s="70"/>
      <c r="K20" s="70"/>
      <c r="L20" s="172" t="s">
        <v>165</v>
      </c>
      <c r="M20" s="173"/>
      <c r="N20" s="174"/>
      <c r="O20" t="s">
        <v>237</v>
      </c>
    </row>
    <row r="21" spans="1:15" ht="20.100000000000001" customHeight="1">
      <c r="A21">
        <v>14</v>
      </c>
      <c r="B21" s="65">
        <v>14</v>
      </c>
      <c r="C21" s="102">
        <v>24211716785</v>
      </c>
      <c r="D21" s="67" t="s">
        <v>143</v>
      </c>
      <c r="E21" s="68" t="s">
        <v>89</v>
      </c>
      <c r="F21" s="105" t="s">
        <v>201</v>
      </c>
      <c r="G21" s="105" t="s">
        <v>245</v>
      </c>
      <c r="H21" s="69"/>
      <c r="I21" s="70"/>
      <c r="J21" s="70"/>
      <c r="K21" s="70"/>
      <c r="L21" s="172" t="s">
        <v>165</v>
      </c>
      <c r="M21" s="173"/>
      <c r="N21" s="174"/>
      <c r="O21" t="s">
        <v>237</v>
      </c>
    </row>
    <row r="22" spans="1:15" ht="20.100000000000001" customHeight="1">
      <c r="A22">
        <v>15</v>
      </c>
      <c r="B22" s="65">
        <v>15</v>
      </c>
      <c r="C22" s="102">
        <v>2321172759</v>
      </c>
      <c r="D22" s="67" t="s">
        <v>154</v>
      </c>
      <c r="E22" s="68" t="s">
        <v>109</v>
      </c>
      <c r="F22" s="105" t="s">
        <v>201</v>
      </c>
      <c r="G22" s="105" t="s">
        <v>240</v>
      </c>
      <c r="H22" s="69"/>
      <c r="I22" s="70"/>
      <c r="J22" s="70"/>
      <c r="K22" s="70"/>
      <c r="L22" s="172" t="s">
        <v>165</v>
      </c>
      <c r="M22" s="173"/>
      <c r="N22" s="174"/>
      <c r="O22" t="s">
        <v>237</v>
      </c>
    </row>
    <row r="23" spans="1:15" ht="20.100000000000001" customHeight="1">
      <c r="A23">
        <v>16</v>
      </c>
      <c r="B23" s="65">
        <v>16</v>
      </c>
      <c r="C23" s="102">
        <v>2121157177</v>
      </c>
      <c r="D23" s="67" t="s">
        <v>145</v>
      </c>
      <c r="E23" s="68" t="s">
        <v>128</v>
      </c>
      <c r="F23" s="105" t="s">
        <v>201</v>
      </c>
      <c r="G23" s="105" t="s">
        <v>246</v>
      </c>
      <c r="H23" s="69"/>
      <c r="I23" s="70"/>
      <c r="J23" s="70"/>
      <c r="K23" s="70"/>
      <c r="L23" s="172" t="s">
        <v>165</v>
      </c>
      <c r="M23" s="173"/>
      <c r="N23" s="174"/>
      <c r="O23" t="s">
        <v>237</v>
      </c>
    </row>
    <row r="24" spans="1:15" ht="20.100000000000001" customHeight="1">
      <c r="A24">
        <v>17</v>
      </c>
      <c r="B24" s="65">
        <v>17</v>
      </c>
      <c r="C24" s="102">
        <v>2321158370</v>
      </c>
      <c r="D24" s="67" t="s">
        <v>164</v>
      </c>
      <c r="E24" s="68" t="s">
        <v>115</v>
      </c>
      <c r="F24" s="105" t="s">
        <v>201</v>
      </c>
      <c r="G24" s="105" t="s">
        <v>240</v>
      </c>
      <c r="H24" s="69"/>
      <c r="I24" s="70"/>
      <c r="J24" s="70"/>
      <c r="K24" s="70"/>
      <c r="L24" s="172" t="s">
        <v>165</v>
      </c>
      <c r="M24" s="173"/>
      <c r="N24" s="174"/>
      <c r="O24" t="s">
        <v>237</v>
      </c>
    </row>
    <row r="25" spans="1:15" ht="20.100000000000001" customHeight="1">
      <c r="A25">
        <v>18</v>
      </c>
      <c r="B25" s="65">
        <v>18</v>
      </c>
      <c r="C25" s="102">
        <v>2321170854</v>
      </c>
      <c r="D25" s="67" t="s">
        <v>199</v>
      </c>
      <c r="E25" s="68" t="s">
        <v>115</v>
      </c>
      <c r="F25" s="105" t="s">
        <v>201</v>
      </c>
      <c r="G25" s="105" t="s">
        <v>240</v>
      </c>
      <c r="H25" s="69"/>
      <c r="I25" s="70"/>
      <c r="J25" s="70"/>
      <c r="K25" s="70"/>
      <c r="L25" s="172" t="s">
        <v>165</v>
      </c>
      <c r="M25" s="173"/>
      <c r="N25" s="174"/>
      <c r="O25" t="s">
        <v>237</v>
      </c>
    </row>
    <row r="26" spans="1:15" ht="20.100000000000001" customHeight="1">
      <c r="A26">
        <v>0</v>
      </c>
      <c r="B26" s="65">
        <v>19</v>
      </c>
      <c r="C26" s="102" t="s">
        <v>165</v>
      </c>
      <c r="D26" s="67" t="s">
        <v>165</v>
      </c>
      <c r="E26" s="68" t="s">
        <v>165</v>
      </c>
      <c r="F26" s="105" t="s">
        <v>165</v>
      </c>
      <c r="G26" s="105" t="s">
        <v>165</v>
      </c>
      <c r="H26" s="69"/>
      <c r="I26" s="70"/>
      <c r="J26" s="70"/>
      <c r="K26" s="70"/>
      <c r="L26" s="172" t="s">
        <v>165</v>
      </c>
      <c r="M26" s="173"/>
      <c r="N26" s="174"/>
      <c r="O26" t="s">
        <v>237</v>
      </c>
    </row>
    <row r="27" spans="1:15" ht="20.100000000000001" customHeight="1">
      <c r="A27">
        <v>0</v>
      </c>
      <c r="B27" s="65">
        <v>20</v>
      </c>
      <c r="C27" s="102" t="s">
        <v>165</v>
      </c>
      <c r="D27" s="67" t="s">
        <v>165</v>
      </c>
      <c r="E27" s="68" t="s">
        <v>165</v>
      </c>
      <c r="F27" s="105" t="s">
        <v>165</v>
      </c>
      <c r="G27" s="105" t="s">
        <v>165</v>
      </c>
      <c r="H27" s="69"/>
      <c r="I27" s="70"/>
      <c r="J27" s="70"/>
      <c r="K27" s="70"/>
      <c r="L27" s="172" t="s">
        <v>165</v>
      </c>
      <c r="M27" s="173"/>
      <c r="N27" s="174"/>
      <c r="O27" t="s">
        <v>237</v>
      </c>
    </row>
    <row r="28" spans="1:15" ht="20.100000000000001" customHeight="1">
      <c r="A28">
        <v>0</v>
      </c>
      <c r="B28" s="65">
        <v>21</v>
      </c>
      <c r="C28" s="102" t="s">
        <v>165</v>
      </c>
      <c r="D28" s="67" t="s">
        <v>165</v>
      </c>
      <c r="E28" s="68" t="s">
        <v>165</v>
      </c>
      <c r="F28" s="105" t="s">
        <v>165</v>
      </c>
      <c r="G28" s="105" t="s">
        <v>165</v>
      </c>
      <c r="H28" s="69"/>
      <c r="I28" s="70"/>
      <c r="J28" s="70"/>
      <c r="K28" s="70"/>
      <c r="L28" s="172" t="s">
        <v>165</v>
      </c>
      <c r="M28" s="173"/>
      <c r="N28" s="174"/>
      <c r="O28" t="s">
        <v>237</v>
      </c>
    </row>
    <row r="29" spans="1:15" ht="20.100000000000001" customHeight="1">
      <c r="A29">
        <v>0</v>
      </c>
      <c r="B29" s="65">
        <v>22</v>
      </c>
      <c r="C29" s="102" t="s">
        <v>165</v>
      </c>
      <c r="D29" s="67" t="s">
        <v>165</v>
      </c>
      <c r="E29" s="68" t="s">
        <v>165</v>
      </c>
      <c r="F29" s="105" t="s">
        <v>165</v>
      </c>
      <c r="G29" s="105" t="s">
        <v>165</v>
      </c>
      <c r="H29" s="69"/>
      <c r="I29" s="70"/>
      <c r="J29" s="70"/>
      <c r="K29" s="70"/>
      <c r="L29" s="172" t="s">
        <v>165</v>
      </c>
      <c r="M29" s="173"/>
      <c r="N29" s="174"/>
      <c r="O29" t="s">
        <v>237</v>
      </c>
    </row>
    <row r="30" spans="1:15" ht="20.100000000000001" customHeight="1">
      <c r="A30">
        <v>0</v>
      </c>
      <c r="B30" s="65">
        <v>23</v>
      </c>
      <c r="C30" s="102" t="s">
        <v>165</v>
      </c>
      <c r="D30" s="67" t="s">
        <v>165</v>
      </c>
      <c r="E30" s="68" t="s">
        <v>165</v>
      </c>
      <c r="F30" s="105" t="s">
        <v>165</v>
      </c>
      <c r="G30" s="105" t="s">
        <v>165</v>
      </c>
      <c r="H30" s="69"/>
      <c r="I30" s="70"/>
      <c r="J30" s="70"/>
      <c r="K30" s="70"/>
      <c r="L30" s="172" t="s">
        <v>165</v>
      </c>
      <c r="M30" s="173"/>
      <c r="N30" s="174"/>
      <c r="O30" t="s">
        <v>237</v>
      </c>
    </row>
    <row r="31" spans="1:15" ht="20.100000000000001" customHeight="1">
      <c r="A31">
        <v>0</v>
      </c>
      <c r="B31" s="65">
        <v>24</v>
      </c>
      <c r="C31" s="102" t="s">
        <v>165</v>
      </c>
      <c r="D31" s="67" t="s">
        <v>165</v>
      </c>
      <c r="E31" s="68" t="s">
        <v>165</v>
      </c>
      <c r="F31" s="105" t="s">
        <v>165</v>
      </c>
      <c r="G31" s="105" t="s">
        <v>165</v>
      </c>
      <c r="H31" s="69"/>
      <c r="I31" s="70"/>
      <c r="J31" s="70"/>
      <c r="K31" s="70"/>
      <c r="L31" s="172" t="s">
        <v>165</v>
      </c>
      <c r="M31" s="173"/>
      <c r="N31" s="174"/>
      <c r="O31" t="s">
        <v>237</v>
      </c>
    </row>
    <row r="32" spans="1:15" ht="20.100000000000001" customHeight="1">
      <c r="A32">
        <v>0</v>
      </c>
      <c r="B32" s="65">
        <v>25</v>
      </c>
      <c r="C32" s="102" t="s">
        <v>165</v>
      </c>
      <c r="D32" s="67" t="s">
        <v>165</v>
      </c>
      <c r="E32" s="68" t="s">
        <v>165</v>
      </c>
      <c r="F32" s="105" t="s">
        <v>165</v>
      </c>
      <c r="G32" s="105" t="s">
        <v>165</v>
      </c>
      <c r="H32" s="69"/>
      <c r="I32" s="70"/>
      <c r="J32" s="70"/>
      <c r="K32" s="70"/>
      <c r="L32" s="172" t="s">
        <v>165</v>
      </c>
      <c r="M32" s="173"/>
      <c r="N32" s="174"/>
      <c r="O32" t="s">
        <v>237</v>
      </c>
    </row>
    <row r="33" spans="1:16" ht="20.100000000000001" customHeight="1">
      <c r="A33">
        <v>0</v>
      </c>
      <c r="B33" s="65">
        <v>26</v>
      </c>
      <c r="C33" s="102" t="s">
        <v>165</v>
      </c>
      <c r="D33" s="67" t="s">
        <v>165</v>
      </c>
      <c r="E33" s="68" t="s">
        <v>165</v>
      </c>
      <c r="F33" s="105" t="s">
        <v>165</v>
      </c>
      <c r="G33" s="105" t="s">
        <v>165</v>
      </c>
      <c r="H33" s="69"/>
      <c r="I33" s="70"/>
      <c r="J33" s="70"/>
      <c r="K33" s="70"/>
      <c r="L33" s="172" t="s">
        <v>165</v>
      </c>
      <c r="M33" s="173"/>
      <c r="N33" s="174"/>
      <c r="O33" t="s">
        <v>237</v>
      </c>
    </row>
    <row r="34" spans="1:16" ht="20.100000000000001" customHeight="1">
      <c r="A34">
        <v>0</v>
      </c>
      <c r="B34" s="65">
        <v>27</v>
      </c>
      <c r="C34" s="102" t="s">
        <v>165</v>
      </c>
      <c r="D34" s="67" t="s">
        <v>165</v>
      </c>
      <c r="E34" s="68" t="s">
        <v>165</v>
      </c>
      <c r="F34" s="105" t="s">
        <v>165</v>
      </c>
      <c r="G34" s="105" t="s">
        <v>165</v>
      </c>
      <c r="H34" s="69"/>
      <c r="I34" s="70"/>
      <c r="J34" s="70"/>
      <c r="K34" s="70"/>
      <c r="L34" s="172" t="s">
        <v>165</v>
      </c>
      <c r="M34" s="173"/>
      <c r="N34" s="174"/>
      <c r="O34" t="s">
        <v>237</v>
      </c>
    </row>
    <row r="35" spans="1:16" ht="20.100000000000001" customHeight="1">
      <c r="A35">
        <v>0</v>
      </c>
      <c r="B35" s="65">
        <v>28</v>
      </c>
      <c r="C35" s="102" t="s">
        <v>165</v>
      </c>
      <c r="D35" s="67" t="s">
        <v>165</v>
      </c>
      <c r="E35" s="68" t="s">
        <v>165</v>
      </c>
      <c r="F35" s="105" t="s">
        <v>165</v>
      </c>
      <c r="G35" s="105" t="s">
        <v>165</v>
      </c>
      <c r="H35" s="69"/>
      <c r="I35" s="70"/>
      <c r="J35" s="70"/>
      <c r="K35" s="70"/>
      <c r="L35" s="172" t="s">
        <v>165</v>
      </c>
      <c r="M35" s="173"/>
      <c r="N35" s="174"/>
      <c r="O35" t="s">
        <v>237</v>
      </c>
    </row>
    <row r="36" spans="1:16" ht="20.100000000000001" customHeight="1">
      <c r="A36">
        <v>0</v>
      </c>
      <c r="B36" s="65">
        <v>29</v>
      </c>
      <c r="C36" s="102" t="s">
        <v>165</v>
      </c>
      <c r="D36" s="67" t="s">
        <v>165</v>
      </c>
      <c r="E36" s="68" t="s">
        <v>165</v>
      </c>
      <c r="F36" s="105" t="s">
        <v>165</v>
      </c>
      <c r="G36" s="105" t="s">
        <v>165</v>
      </c>
      <c r="H36" s="69"/>
      <c r="I36" s="70"/>
      <c r="J36" s="70"/>
      <c r="K36" s="70"/>
      <c r="L36" s="172" t="s">
        <v>165</v>
      </c>
      <c r="M36" s="173"/>
      <c r="N36" s="174"/>
      <c r="O36" t="s">
        <v>237</v>
      </c>
    </row>
    <row r="37" spans="1:16" ht="20.100000000000001" customHeight="1">
      <c r="A37">
        <v>0</v>
      </c>
      <c r="B37" s="72">
        <v>30</v>
      </c>
      <c r="C37" s="102" t="s">
        <v>165</v>
      </c>
      <c r="D37" s="67" t="s">
        <v>165</v>
      </c>
      <c r="E37" s="68" t="s">
        <v>165</v>
      </c>
      <c r="F37" s="105" t="s">
        <v>165</v>
      </c>
      <c r="G37" s="105" t="s">
        <v>165</v>
      </c>
      <c r="H37" s="73"/>
      <c r="I37" s="74"/>
      <c r="J37" s="74"/>
      <c r="K37" s="74"/>
      <c r="L37" s="172" t="s">
        <v>165</v>
      </c>
      <c r="M37" s="173"/>
      <c r="N37" s="174"/>
      <c r="O37" t="s">
        <v>237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176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172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177</v>
      </c>
      <c r="G1" s="169"/>
      <c r="H1" s="169"/>
      <c r="I1" s="169"/>
      <c r="J1" s="169"/>
      <c r="K1" s="169"/>
      <c r="L1" s="58" t="s">
        <v>229</v>
      </c>
    </row>
    <row r="2" spans="1:15" s="56" customFormat="1" ht="15">
      <c r="C2" s="185" t="s">
        <v>59</v>
      </c>
      <c r="D2" s="185"/>
      <c r="E2" s="59" t="s">
        <v>247</v>
      </c>
      <c r="F2" s="186" t="s">
        <v>233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226</v>
      </c>
      <c r="D3" s="170" t="s">
        <v>234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248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19</v>
      </c>
      <c r="B8" s="65">
        <v>1</v>
      </c>
      <c r="C8" s="102">
        <v>2321158399</v>
      </c>
      <c r="D8" s="67" t="s">
        <v>206</v>
      </c>
      <c r="E8" s="68" t="s">
        <v>130</v>
      </c>
      <c r="F8" s="105" t="s">
        <v>201</v>
      </c>
      <c r="G8" s="105" t="s">
        <v>240</v>
      </c>
      <c r="H8" s="69"/>
      <c r="I8" s="70"/>
      <c r="J8" s="70"/>
      <c r="K8" s="70"/>
      <c r="L8" s="182" t="s">
        <v>165</v>
      </c>
      <c r="M8" s="183"/>
      <c r="N8" s="184"/>
      <c r="O8" t="s">
        <v>237</v>
      </c>
    </row>
    <row r="9" spans="1:15" ht="20.100000000000001" customHeight="1">
      <c r="A9">
        <v>20</v>
      </c>
      <c r="B9" s="65">
        <v>2</v>
      </c>
      <c r="C9" s="102">
        <v>2321174671</v>
      </c>
      <c r="D9" s="67" t="s">
        <v>164</v>
      </c>
      <c r="E9" s="68" t="s">
        <v>83</v>
      </c>
      <c r="F9" s="105" t="s">
        <v>201</v>
      </c>
      <c r="G9" s="105" t="s">
        <v>240</v>
      </c>
      <c r="H9" s="69"/>
      <c r="I9" s="70"/>
      <c r="J9" s="70"/>
      <c r="K9" s="70"/>
      <c r="L9" s="172" t="s">
        <v>165</v>
      </c>
      <c r="M9" s="173"/>
      <c r="N9" s="174"/>
      <c r="O9" t="s">
        <v>237</v>
      </c>
    </row>
    <row r="10" spans="1:15" ht="20.100000000000001" customHeight="1">
      <c r="A10">
        <v>21</v>
      </c>
      <c r="B10" s="65">
        <v>3</v>
      </c>
      <c r="C10" s="102">
        <v>2321625340</v>
      </c>
      <c r="D10" s="67" t="s">
        <v>207</v>
      </c>
      <c r="E10" s="68" t="s">
        <v>85</v>
      </c>
      <c r="F10" s="105" t="s">
        <v>201</v>
      </c>
      <c r="G10" s="105" t="s">
        <v>240</v>
      </c>
      <c r="H10" s="69"/>
      <c r="I10" s="70"/>
      <c r="J10" s="70"/>
      <c r="K10" s="70"/>
      <c r="L10" s="172" t="s">
        <v>165</v>
      </c>
      <c r="M10" s="173"/>
      <c r="N10" s="174"/>
      <c r="O10" t="s">
        <v>237</v>
      </c>
    </row>
    <row r="11" spans="1:15" ht="20.100000000000001" customHeight="1">
      <c r="A11">
        <v>22</v>
      </c>
      <c r="B11" s="65">
        <v>4</v>
      </c>
      <c r="C11" s="102">
        <v>2321160838</v>
      </c>
      <c r="D11" s="67" t="s">
        <v>208</v>
      </c>
      <c r="E11" s="68" t="s">
        <v>82</v>
      </c>
      <c r="F11" s="105" t="s">
        <v>201</v>
      </c>
      <c r="G11" s="105" t="s">
        <v>238</v>
      </c>
      <c r="H11" s="69"/>
      <c r="I11" s="70"/>
      <c r="J11" s="70"/>
      <c r="K11" s="70"/>
      <c r="L11" s="172" t="s">
        <v>165</v>
      </c>
      <c r="M11" s="173"/>
      <c r="N11" s="174"/>
      <c r="O11" t="s">
        <v>237</v>
      </c>
    </row>
    <row r="12" spans="1:15" ht="20.100000000000001" customHeight="1">
      <c r="A12">
        <v>23</v>
      </c>
      <c r="B12" s="65">
        <v>5</v>
      </c>
      <c r="C12" s="102">
        <v>2321173808</v>
      </c>
      <c r="D12" s="67" t="s">
        <v>186</v>
      </c>
      <c r="E12" s="68" t="s">
        <v>82</v>
      </c>
      <c r="F12" s="105" t="s">
        <v>201</v>
      </c>
      <c r="G12" s="105" t="s">
        <v>240</v>
      </c>
      <c r="H12" s="69"/>
      <c r="I12" s="70"/>
      <c r="J12" s="70"/>
      <c r="K12" s="70"/>
      <c r="L12" s="172" t="s">
        <v>165</v>
      </c>
      <c r="M12" s="173"/>
      <c r="N12" s="174"/>
      <c r="O12" t="s">
        <v>237</v>
      </c>
    </row>
    <row r="13" spans="1:15" ht="20.100000000000001" customHeight="1">
      <c r="A13">
        <v>24</v>
      </c>
      <c r="B13" s="65">
        <v>6</v>
      </c>
      <c r="C13" s="102">
        <v>2221172616</v>
      </c>
      <c r="D13" s="67" t="s">
        <v>147</v>
      </c>
      <c r="E13" s="68" t="s">
        <v>94</v>
      </c>
      <c r="F13" s="105" t="s">
        <v>201</v>
      </c>
      <c r="G13" s="105" t="s">
        <v>240</v>
      </c>
      <c r="H13" s="69"/>
      <c r="I13" s="70"/>
      <c r="J13" s="70"/>
      <c r="K13" s="70"/>
      <c r="L13" s="172" t="s">
        <v>165</v>
      </c>
      <c r="M13" s="173"/>
      <c r="N13" s="174"/>
      <c r="O13" t="s">
        <v>237</v>
      </c>
    </row>
    <row r="14" spans="1:15" ht="20.100000000000001" customHeight="1">
      <c r="A14">
        <v>25</v>
      </c>
      <c r="B14" s="65">
        <v>7</v>
      </c>
      <c r="C14" s="102">
        <v>2321158368</v>
      </c>
      <c r="D14" s="67" t="s">
        <v>144</v>
      </c>
      <c r="E14" s="68" t="s">
        <v>110</v>
      </c>
      <c r="F14" s="105" t="s">
        <v>201</v>
      </c>
      <c r="G14" s="105" t="s">
        <v>238</v>
      </c>
      <c r="H14" s="69"/>
      <c r="I14" s="70"/>
      <c r="J14" s="70"/>
      <c r="K14" s="70"/>
      <c r="L14" s="172" t="s">
        <v>165</v>
      </c>
      <c r="M14" s="173"/>
      <c r="N14" s="174"/>
      <c r="O14" t="s">
        <v>237</v>
      </c>
    </row>
    <row r="15" spans="1:15" ht="20.100000000000001" customHeight="1">
      <c r="A15">
        <v>26</v>
      </c>
      <c r="B15" s="65">
        <v>8</v>
      </c>
      <c r="C15" s="102">
        <v>2321163416</v>
      </c>
      <c r="D15" s="67" t="s">
        <v>209</v>
      </c>
      <c r="E15" s="68" t="s">
        <v>110</v>
      </c>
      <c r="F15" s="105" t="s">
        <v>201</v>
      </c>
      <c r="G15" s="105" t="s">
        <v>238</v>
      </c>
      <c r="H15" s="69"/>
      <c r="I15" s="70"/>
      <c r="J15" s="70"/>
      <c r="K15" s="70"/>
      <c r="L15" s="172" t="s">
        <v>165</v>
      </c>
      <c r="M15" s="173"/>
      <c r="N15" s="174"/>
      <c r="O15" t="s">
        <v>237</v>
      </c>
    </row>
    <row r="16" spans="1:15" ht="20.100000000000001" customHeight="1">
      <c r="A16">
        <v>27</v>
      </c>
      <c r="B16" s="65">
        <v>9</v>
      </c>
      <c r="C16" s="102">
        <v>2221174886</v>
      </c>
      <c r="D16" s="67" t="s">
        <v>122</v>
      </c>
      <c r="E16" s="68" t="s">
        <v>95</v>
      </c>
      <c r="F16" s="105" t="s">
        <v>201</v>
      </c>
      <c r="G16" s="105" t="s">
        <v>244</v>
      </c>
      <c r="H16" s="69"/>
      <c r="I16" s="70"/>
      <c r="J16" s="70"/>
      <c r="K16" s="70"/>
      <c r="L16" s="172" t="s">
        <v>165</v>
      </c>
      <c r="M16" s="173"/>
      <c r="N16" s="174"/>
      <c r="O16" t="s">
        <v>237</v>
      </c>
    </row>
    <row r="17" spans="1:15" ht="20.100000000000001" customHeight="1">
      <c r="A17">
        <v>28</v>
      </c>
      <c r="B17" s="65">
        <v>10</v>
      </c>
      <c r="C17" s="102">
        <v>2321158364</v>
      </c>
      <c r="D17" s="67" t="s">
        <v>198</v>
      </c>
      <c r="E17" s="68" t="s">
        <v>102</v>
      </c>
      <c r="F17" s="105" t="s">
        <v>201</v>
      </c>
      <c r="G17" s="105" t="s">
        <v>241</v>
      </c>
      <c r="H17" s="69"/>
      <c r="I17" s="70"/>
      <c r="J17" s="70"/>
      <c r="K17" s="70"/>
      <c r="L17" s="172" t="s">
        <v>165</v>
      </c>
      <c r="M17" s="173"/>
      <c r="N17" s="174"/>
      <c r="O17" t="s">
        <v>237</v>
      </c>
    </row>
    <row r="18" spans="1:15" ht="20.100000000000001" customHeight="1">
      <c r="A18">
        <v>29</v>
      </c>
      <c r="B18" s="65">
        <v>11</v>
      </c>
      <c r="C18" s="102">
        <v>2021178302</v>
      </c>
      <c r="D18" s="67" t="s">
        <v>136</v>
      </c>
      <c r="E18" s="68" t="s">
        <v>96</v>
      </c>
      <c r="F18" s="105" t="s">
        <v>201</v>
      </c>
      <c r="G18" s="105" t="s">
        <v>249</v>
      </c>
      <c r="H18" s="69"/>
      <c r="I18" s="70"/>
      <c r="J18" s="70"/>
      <c r="K18" s="70"/>
      <c r="L18" s="172" t="s">
        <v>165</v>
      </c>
      <c r="M18" s="173"/>
      <c r="N18" s="174"/>
      <c r="O18" t="s">
        <v>237</v>
      </c>
    </row>
    <row r="19" spans="1:15" ht="20.100000000000001" customHeight="1">
      <c r="A19">
        <v>30</v>
      </c>
      <c r="B19" s="65">
        <v>12</v>
      </c>
      <c r="C19" s="102">
        <v>2321158406</v>
      </c>
      <c r="D19" s="67" t="s">
        <v>167</v>
      </c>
      <c r="E19" s="68" t="s">
        <v>98</v>
      </c>
      <c r="F19" s="105" t="s">
        <v>201</v>
      </c>
      <c r="G19" s="105" t="s">
        <v>240</v>
      </c>
      <c r="H19" s="69"/>
      <c r="I19" s="70"/>
      <c r="J19" s="70"/>
      <c r="K19" s="70"/>
      <c r="L19" s="172" t="s">
        <v>165</v>
      </c>
      <c r="M19" s="173"/>
      <c r="N19" s="174"/>
      <c r="O19" t="s">
        <v>237</v>
      </c>
    </row>
    <row r="20" spans="1:15" ht="20.100000000000001" customHeight="1">
      <c r="A20">
        <v>31</v>
      </c>
      <c r="B20" s="65">
        <v>13</v>
      </c>
      <c r="C20" s="102">
        <v>2321179783</v>
      </c>
      <c r="D20" s="67" t="s">
        <v>164</v>
      </c>
      <c r="E20" s="68" t="s">
        <v>126</v>
      </c>
      <c r="F20" s="105" t="s">
        <v>201</v>
      </c>
      <c r="G20" s="105" t="s">
        <v>240</v>
      </c>
      <c r="H20" s="69"/>
      <c r="I20" s="70"/>
      <c r="J20" s="70"/>
      <c r="K20" s="70"/>
      <c r="L20" s="172" t="s">
        <v>165</v>
      </c>
      <c r="M20" s="173"/>
      <c r="N20" s="174"/>
      <c r="O20" t="s">
        <v>237</v>
      </c>
    </row>
    <row r="21" spans="1:15" ht="20.100000000000001" customHeight="1">
      <c r="A21">
        <v>32</v>
      </c>
      <c r="B21" s="65">
        <v>14</v>
      </c>
      <c r="C21" s="102">
        <v>24211703761</v>
      </c>
      <c r="D21" s="67" t="s">
        <v>187</v>
      </c>
      <c r="E21" s="68" t="s">
        <v>152</v>
      </c>
      <c r="F21" s="105" t="s">
        <v>201</v>
      </c>
      <c r="G21" s="105" t="s">
        <v>242</v>
      </c>
      <c r="H21" s="69"/>
      <c r="I21" s="70"/>
      <c r="J21" s="70"/>
      <c r="K21" s="70"/>
      <c r="L21" s="172" t="s">
        <v>165</v>
      </c>
      <c r="M21" s="173"/>
      <c r="N21" s="174"/>
      <c r="O21" t="s">
        <v>237</v>
      </c>
    </row>
    <row r="22" spans="1:15" ht="20.100000000000001" customHeight="1">
      <c r="A22">
        <v>33</v>
      </c>
      <c r="B22" s="65">
        <v>15</v>
      </c>
      <c r="C22" s="102">
        <v>2221172607</v>
      </c>
      <c r="D22" s="67" t="s">
        <v>175</v>
      </c>
      <c r="E22" s="68" t="s">
        <v>132</v>
      </c>
      <c r="F22" s="105" t="s">
        <v>201</v>
      </c>
      <c r="G22" s="105" t="s">
        <v>240</v>
      </c>
      <c r="H22" s="69"/>
      <c r="I22" s="70"/>
      <c r="J22" s="70"/>
      <c r="K22" s="70"/>
      <c r="L22" s="172" t="s">
        <v>165</v>
      </c>
      <c r="M22" s="173"/>
      <c r="N22" s="174"/>
      <c r="O22" t="s">
        <v>237</v>
      </c>
    </row>
    <row r="23" spans="1:15" ht="20.100000000000001" customHeight="1">
      <c r="A23">
        <v>34</v>
      </c>
      <c r="B23" s="65">
        <v>16</v>
      </c>
      <c r="C23" s="102">
        <v>2221174894</v>
      </c>
      <c r="D23" s="67" t="s">
        <v>159</v>
      </c>
      <c r="E23" s="68" t="s">
        <v>91</v>
      </c>
      <c r="F23" s="105" t="s">
        <v>201</v>
      </c>
      <c r="G23" s="105" t="s">
        <v>240</v>
      </c>
      <c r="H23" s="69"/>
      <c r="I23" s="70"/>
      <c r="J23" s="70"/>
      <c r="K23" s="70"/>
      <c r="L23" s="172" t="s">
        <v>165</v>
      </c>
      <c r="M23" s="173"/>
      <c r="N23" s="174"/>
      <c r="O23" t="s">
        <v>237</v>
      </c>
    </row>
    <row r="24" spans="1:15" ht="20.100000000000001" customHeight="1">
      <c r="A24">
        <v>35</v>
      </c>
      <c r="B24" s="65">
        <v>17</v>
      </c>
      <c r="C24" s="102">
        <v>23211512156</v>
      </c>
      <c r="D24" s="67" t="s">
        <v>151</v>
      </c>
      <c r="E24" s="68" t="s">
        <v>97</v>
      </c>
      <c r="F24" s="105" t="s">
        <v>201</v>
      </c>
      <c r="G24" s="105" t="s">
        <v>240</v>
      </c>
      <c r="H24" s="69"/>
      <c r="I24" s="70"/>
      <c r="J24" s="70"/>
      <c r="K24" s="70"/>
      <c r="L24" s="172" t="s">
        <v>165</v>
      </c>
      <c r="M24" s="173"/>
      <c r="N24" s="174"/>
      <c r="O24" t="s">
        <v>237</v>
      </c>
    </row>
    <row r="25" spans="1:15" ht="20.100000000000001" customHeight="1">
      <c r="A25">
        <v>36</v>
      </c>
      <c r="B25" s="65">
        <v>18</v>
      </c>
      <c r="C25" s="102">
        <v>2321158431</v>
      </c>
      <c r="D25" s="67" t="s">
        <v>197</v>
      </c>
      <c r="E25" s="68" t="s">
        <v>133</v>
      </c>
      <c r="F25" s="105" t="s">
        <v>201</v>
      </c>
      <c r="G25" s="105" t="s">
        <v>240</v>
      </c>
      <c r="H25" s="69"/>
      <c r="I25" s="70"/>
      <c r="J25" s="70"/>
      <c r="K25" s="70"/>
      <c r="L25" s="172" t="s">
        <v>165</v>
      </c>
      <c r="M25" s="173"/>
      <c r="N25" s="174"/>
      <c r="O25" t="s">
        <v>237</v>
      </c>
    </row>
    <row r="26" spans="1:15" ht="20.100000000000001" customHeight="1">
      <c r="A26">
        <v>0</v>
      </c>
      <c r="B26" s="65">
        <v>19</v>
      </c>
      <c r="C26" s="102" t="s">
        <v>165</v>
      </c>
      <c r="D26" s="67" t="s">
        <v>165</v>
      </c>
      <c r="E26" s="68" t="s">
        <v>165</v>
      </c>
      <c r="F26" s="105" t="s">
        <v>165</v>
      </c>
      <c r="G26" s="105" t="s">
        <v>165</v>
      </c>
      <c r="H26" s="69"/>
      <c r="I26" s="70"/>
      <c r="J26" s="70"/>
      <c r="K26" s="70"/>
      <c r="L26" s="172" t="s">
        <v>165</v>
      </c>
      <c r="M26" s="173"/>
      <c r="N26" s="174"/>
      <c r="O26" t="s">
        <v>237</v>
      </c>
    </row>
    <row r="27" spans="1:15" ht="20.100000000000001" customHeight="1">
      <c r="A27">
        <v>0</v>
      </c>
      <c r="B27" s="65">
        <v>20</v>
      </c>
      <c r="C27" s="102" t="s">
        <v>165</v>
      </c>
      <c r="D27" s="67" t="s">
        <v>165</v>
      </c>
      <c r="E27" s="68" t="s">
        <v>165</v>
      </c>
      <c r="F27" s="105" t="s">
        <v>165</v>
      </c>
      <c r="G27" s="105" t="s">
        <v>165</v>
      </c>
      <c r="H27" s="69"/>
      <c r="I27" s="70"/>
      <c r="J27" s="70"/>
      <c r="K27" s="70"/>
      <c r="L27" s="172" t="s">
        <v>165</v>
      </c>
      <c r="M27" s="173"/>
      <c r="N27" s="174"/>
      <c r="O27" t="s">
        <v>237</v>
      </c>
    </row>
    <row r="28" spans="1:15" ht="20.100000000000001" customHeight="1">
      <c r="A28">
        <v>0</v>
      </c>
      <c r="B28" s="65">
        <v>21</v>
      </c>
      <c r="C28" s="102" t="s">
        <v>165</v>
      </c>
      <c r="D28" s="67" t="s">
        <v>165</v>
      </c>
      <c r="E28" s="68" t="s">
        <v>165</v>
      </c>
      <c r="F28" s="105" t="s">
        <v>165</v>
      </c>
      <c r="G28" s="105" t="s">
        <v>165</v>
      </c>
      <c r="H28" s="69"/>
      <c r="I28" s="70"/>
      <c r="J28" s="70"/>
      <c r="K28" s="70"/>
      <c r="L28" s="172" t="s">
        <v>165</v>
      </c>
      <c r="M28" s="173"/>
      <c r="N28" s="174"/>
      <c r="O28" t="s">
        <v>237</v>
      </c>
    </row>
    <row r="29" spans="1:15" ht="20.100000000000001" customHeight="1">
      <c r="A29">
        <v>0</v>
      </c>
      <c r="B29" s="65">
        <v>22</v>
      </c>
      <c r="C29" s="102" t="s">
        <v>165</v>
      </c>
      <c r="D29" s="67" t="s">
        <v>165</v>
      </c>
      <c r="E29" s="68" t="s">
        <v>165</v>
      </c>
      <c r="F29" s="105" t="s">
        <v>165</v>
      </c>
      <c r="G29" s="105" t="s">
        <v>165</v>
      </c>
      <c r="H29" s="69"/>
      <c r="I29" s="70"/>
      <c r="J29" s="70"/>
      <c r="K29" s="70"/>
      <c r="L29" s="172" t="s">
        <v>165</v>
      </c>
      <c r="M29" s="173"/>
      <c r="N29" s="174"/>
      <c r="O29" t="s">
        <v>237</v>
      </c>
    </row>
    <row r="30" spans="1:15" ht="20.100000000000001" customHeight="1">
      <c r="A30">
        <v>0</v>
      </c>
      <c r="B30" s="65">
        <v>23</v>
      </c>
      <c r="C30" s="102" t="s">
        <v>165</v>
      </c>
      <c r="D30" s="67" t="s">
        <v>165</v>
      </c>
      <c r="E30" s="68" t="s">
        <v>165</v>
      </c>
      <c r="F30" s="105" t="s">
        <v>165</v>
      </c>
      <c r="G30" s="105" t="s">
        <v>165</v>
      </c>
      <c r="H30" s="69"/>
      <c r="I30" s="70"/>
      <c r="J30" s="70"/>
      <c r="K30" s="70"/>
      <c r="L30" s="172" t="s">
        <v>165</v>
      </c>
      <c r="M30" s="173"/>
      <c r="N30" s="174"/>
      <c r="O30" t="s">
        <v>237</v>
      </c>
    </row>
    <row r="31" spans="1:15" ht="20.100000000000001" customHeight="1">
      <c r="A31">
        <v>0</v>
      </c>
      <c r="B31" s="65">
        <v>24</v>
      </c>
      <c r="C31" s="102" t="s">
        <v>165</v>
      </c>
      <c r="D31" s="67" t="s">
        <v>165</v>
      </c>
      <c r="E31" s="68" t="s">
        <v>165</v>
      </c>
      <c r="F31" s="105" t="s">
        <v>165</v>
      </c>
      <c r="G31" s="105" t="s">
        <v>165</v>
      </c>
      <c r="H31" s="69"/>
      <c r="I31" s="70"/>
      <c r="J31" s="70"/>
      <c r="K31" s="70"/>
      <c r="L31" s="172" t="s">
        <v>165</v>
      </c>
      <c r="M31" s="173"/>
      <c r="N31" s="174"/>
      <c r="O31" t="s">
        <v>237</v>
      </c>
    </row>
    <row r="32" spans="1:15" ht="20.100000000000001" customHeight="1">
      <c r="A32">
        <v>0</v>
      </c>
      <c r="B32" s="65">
        <v>25</v>
      </c>
      <c r="C32" s="102" t="s">
        <v>165</v>
      </c>
      <c r="D32" s="67" t="s">
        <v>165</v>
      </c>
      <c r="E32" s="68" t="s">
        <v>165</v>
      </c>
      <c r="F32" s="105" t="s">
        <v>165</v>
      </c>
      <c r="G32" s="105" t="s">
        <v>165</v>
      </c>
      <c r="H32" s="69"/>
      <c r="I32" s="70"/>
      <c r="J32" s="70"/>
      <c r="K32" s="70"/>
      <c r="L32" s="172" t="s">
        <v>165</v>
      </c>
      <c r="M32" s="173"/>
      <c r="N32" s="174"/>
      <c r="O32" t="s">
        <v>237</v>
      </c>
    </row>
    <row r="33" spans="1:16" ht="20.100000000000001" customHeight="1">
      <c r="A33">
        <v>0</v>
      </c>
      <c r="B33" s="65">
        <v>26</v>
      </c>
      <c r="C33" s="102" t="s">
        <v>165</v>
      </c>
      <c r="D33" s="67" t="s">
        <v>165</v>
      </c>
      <c r="E33" s="68" t="s">
        <v>165</v>
      </c>
      <c r="F33" s="105" t="s">
        <v>165</v>
      </c>
      <c r="G33" s="105" t="s">
        <v>165</v>
      </c>
      <c r="H33" s="69"/>
      <c r="I33" s="70"/>
      <c r="J33" s="70"/>
      <c r="K33" s="70"/>
      <c r="L33" s="172" t="s">
        <v>165</v>
      </c>
      <c r="M33" s="173"/>
      <c r="N33" s="174"/>
      <c r="O33" t="s">
        <v>237</v>
      </c>
    </row>
    <row r="34" spans="1:16" ht="20.100000000000001" customHeight="1">
      <c r="A34">
        <v>0</v>
      </c>
      <c r="B34" s="65">
        <v>27</v>
      </c>
      <c r="C34" s="102" t="s">
        <v>165</v>
      </c>
      <c r="D34" s="67" t="s">
        <v>165</v>
      </c>
      <c r="E34" s="68" t="s">
        <v>165</v>
      </c>
      <c r="F34" s="105" t="s">
        <v>165</v>
      </c>
      <c r="G34" s="105" t="s">
        <v>165</v>
      </c>
      <c r="H34" s="69"/>
      <c r="I34" s="70"/>
      <c r="J34" s="70"/>
      <c r="K34" s="70"/>
      <c r="L34" s="172" t="s">
        <v>165</v>
      </c>
      <c r="M34" s="173"/>
      <c r="N34" s="174"/>
      <c r="O34" t="s">
        <v>237</v>
      </c>
    </row>
    <row r="35" spans="1:16" ht="20.100000000000001" customHeight="1">
      <c r="A35">
        <v>0</v>
      </c>
      <c r="B35" s="65">
        <v>28</v>
      </c>
      <c r="C35" s="102" t="s">
        <v>165</v>
      </c>
      <c r="D35" s="67" t="s">
        <v>165</v>
      </c>
      <c r="E35" s="68" t="s">
        <v>165</v>
      </c>
      <c r="F35" s="105" t="s">
        <v>165</v>
      </c>
      <c r="G35" s="105" t="s">
        <v>165</v>
      </c>
      <c r="H35" s="69"/>
      <c r="I35" s="70"/>
      <c r="J35" s="70"/>
      <c r="K35" s="70"/>
      <c r="L35" s="172" t="s">
        <v>165</v>
      </c>
      <c r="M35" s="173"/>
      <c r="N35" s="174"/>
      <c r="O35" t="s">
        <v>237</v>
      </c>
    </row>
    <row r="36" spans="1:16" ht="20.100000000000001" customHeight="1">
      <c r="A36">
        <v>0</v>
      </c>
      <c r="B36" s="65">
        <v>29</v>
      </c>
      <c r="C36" s="102" t="s">
        <v>165</v>
      </c>
      <c r="D36" s="67" t="s">
        <v>165</v>
      </c>
      <c r="E36" s="68" t="s">
        <v>165</v>
      </c>
      <c r="F36" s="105" t="s">
        <v>165</v>
      </c>
      <c r="G36" s="105" t="s">
        <v>165</v>
      </c>
      <c r="H36" s="69"/>
      <c r="I36" s="70"/>
      <c r="J36" s="70"/>
      <c r="K36" s="70"/>
      <c r="L36" s="172" t="s">
        <v>165</v>
      </c>
      <c r="M36" s="173"/>
      <c r="N36" s="174"/>
      <c r="O36" t="s">
        <v>237</v>
      </c>
    </row>
    <row r="37" spans="1:16" ht="20.100000000000001" customHeight="1">
      <c r="A37">
        <v>0</v>
      </c>
      <c r="B37" s="72">
        <v>30</v>
      </c>
      <c r="C37" s="102" t="s">
        <v>165</v>
      </c>
      <c r="D37" s="67" t="s">
        <v>165</v>
      </c>
      <c r="E37" s="68" t="s">
        <v>165</v>
      </c>
      <c r="F37" s="105" t="s">
        <v>165</v>
      </c>
      <c r="G37" s="105" t="s">
        <v>165</v>
      </c>
      <c r="H37" s="73"/>
      <c r="I37" s="74"/>
      <c r="J37" s="74"/>
      <c r="K37" s="74"/>
      <c r="L37" s="172" t="s">
        <v>165</v>
      </c>
      <c r="M37" s="173"/>
      <c r="N37" s="174"/>
      <c r="O37" t="s">
        <v>237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176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172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177</v>
      </c>
      <c r="G1" s="169"/>
      <c r="H1" s="169"/>
      <c r="I1" s="169"/>
      <c r="J1" s="169"/>
      <c r="K1" s="169"/>
      <c r="L1" s="58" t="s">
        <v>230</v>
      </c>
    </row>
    <row r="2" spans="1:15" s="56" customFormat="1" ht="15">
      <c r="C2" s="185" t="s">
        <v>59</v>
      </c>
      <c r="D2" s="185"/>
      <c r="E2" s="59" t="s">
        <v>250</v>
      </c>
      <c r="F2" s="186" t="s">
        <v>233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226</v>
      </c>
      <c r="D3" s="170" t="s">
        <v>234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251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37</v>
      </c>
      <c r="B8" s="65">
        <v>1</v>
      </c>
      <c r="C8" s="102">
        <v>2321158341</v>
      </c>
      <c r="D8" s="67" t="s">
        <v>210</v>
      </c>
      <c r="E8" s="68" t="s">
        <v>99</v>
      </c>
      <c r="F8" s="105" t="s">
        <v>201</v>
      </c>
      <c r="G8" s="105" t="s">
        <v>240</v>
      </c>
      <c r="H8" s="69"/>
      <c r="I8" s="70"/>
      <c r="J8" s="70"/>
      <c r="K8" s="70"/>
      <c r="L8" s="182" t="s">
        <v>165</v>
      </c>
      <c r="M8" s="183"/>
      <c r="N8" s="184"/>
      <c r="O8" t="s">
        <v>237</v>
      </c>
    </row>
    <row r="9" spans="1:15" ht="20.100000000000001" customHeight="1">
      <c r="A9">
        <v>38</v>
      </c>
      <c r="B9" s="65">
        <v>2</v>
      </c>
      <c r="C9" s="102">
        <v>2321179683</v>
      </c>
      <c r="D9" s="67" t="s">
        <v>143</v>
      </c>
      <c r="E9" s="68" t="s">
        <v>149</v>
      </c>
      <c r="F9" s="105" t="s">
        <v>201</v>
      </c>
      <c r="G9" s="105" t="s">
        <v>240</v>
      </c>
      <c r="H9" s="69"/>
      <c r="I9" s="70"/>
      <c r="J9" s="70"/>
      <c r="K9" s="70"/>
      <c r="L9" s="172" t="s">
        <v>165</v>
      </c>
      <c r="M9" s="173"/>
      <c r="N9" s="174"/>
      <c r="O9" t="s">
        <v>237</v>
      </c>
    </row>
    <row r="10" spans="1:15" ht="20.100000000000001" customHeight="1">
      <c r="A10">
        <v>39</v>
      </c>
      <c r="B10" s="65">
        <v>3</v>
      </c>
      <c r="C10" s="102">
        <v>2321158419</v>
      </c>
      <c r="D10" s="67" t="s">
        <v>160</v>
      </c>
      <c r="E10" s="68" t="s">
        <v>146</v>
      </c>
      <c r="F10" s="105" t="s">
        <v>201</v>
      </c>
      <c r="G10" s="105" t="s">
        <v>240</v>
      </c>
      <c r="H10" s="69"/>
      <c r="I10" s="70"/>
      <c r="J10" s="70"/>
      <c r="K10" s="70"/>
      <c r="L10" s="172" t="s">
        <v>165</v>
      </c>
      <c r="M10" s="173"/>
      <c r="N10" s="174"/>
      <c r="O10" t="s">
        <v>237</v>
      </c>
    </row>
    <row r="11" spans="1:15" ht="20.100000000000001" customHeight="1">
      <c r="A11">
        <v>40</v>
      </c>
      <c r="B11" s="65">
        <v>4</v>
      </c>
      <c r="C11" s="102">
        <v>2321158425</v>
      </c>
      <c r="D11" s="67" t="s">
        <v>157</v>
      </c>
      <c r="E11" s="68" t="s">
        <v>138</v>
      </c>
      <c r="F11" s="105" t="s">
        <v>201</v>
      </c>
      <c r="G11" s="105" t="s">
        <v>238</v>
      </c>
      <c r="H11" s="69"/>
      <c r="I11" s="70"/>
      <c r="J11" s="70"/>
      <c r="K11" s="70"/>
      <c r="L11" s="172" t="s">
        <v>165</v>
      </c>
      <c r="M11" s="173"/>
      <c r="N11" s="174"/>
      <c r="O11" t="s">
        <v>237</v>
      </c>
    </row>
    <row r="12" spans="1:15" ht="20.100000000000001" customHeight="1">
      <c r="A12">
        <v>41</v>
      </c>
      <c r="B12" s="65">
        <v>5</v>
      </c>
      <c r="C12" s="102">
        <v>2221174898</v>
      </c>
      <c r="D12" s="67" t="s">
        <v>150</v>
      </c>
      <c r="E12" s="68" t="s">
        <v>120</v>
      </c>
      <c r="F12" s="105" t="s">
        <v>201</v>
      </c>
      <c r="G12" s="105" t="s">
        <v>240</v>
      </c>
      <c r="H12" s="69"/>
      <c r="I12" s="70"/>
      <c r="J12" s="70"/>
      <c r="K12" s="70"/>
      <c r="L12" s="172" t="s">
        <v>165</v>
      </c>
      <c r="M12" s="173"/>
      <c r="N12" s="174"/>
      <c r="O12" t="s">
        <v>237</v>
      </c>
    </row>
    <row r="13" spans="1:15" ht="20.100000000000001" customHeight="1">
      <c r="A13">
        <v>42</v>
      </c>
      <c r="B13" s="65">
        <v>6</v>
      </c>
      <c r="C13" s="102">
        <v>2121176456</v>
      </c>
      <c r="D13" s="67" t="s">
        <v>170</v>
      </c>
      <c r="E13" s="68" t="s">
        <v>112</v>
      </c>
      <c r="F13" s="105" t="s">
        <v>201</v>
      </c>
      <c r="G13" s="105" t="s">
        <v>252</v>
      </c>
      <c r="H13" s="69"/>
      <c r="I13" s="70"/>
      <c r="J13" s="70"/>
      <c r="K13" s="70"/>
      <c r="L13" s="172" t="s">
        <v>165</v>
      </c>
      <c r="M13" s="173"/>
      <c r="N13" s="174"/>
      <c r="O13" t="s">
        <v>237</v>
      </c>
    </row>
    <row r="14" spans="1:15" ht="20.100000000000001" customHeight="1">
      <c r="A14">
        <v>43</v>
      </c>
      <c r="B14" s="65">
        <v>7</v>
      </c>
      <c r="C14" s="102">
        <v>2321174810</v>
      </c>
      <c r="D14" s="67" t="s">
        <v>185</v>
      </c>
      <c r="E14" s="68" t="s">
        <v>112</v>
      </c>
      <c r="F14" s="105" t="s">
        <v>201</v>
      </c>
      <c r="G14" s="105" t="s">
        <v>240</v>
      </c>
      <c r="H14" s="69"/>
      <c r="I14" s="70"/>
      <c r="J14" s="70"/>
      <c r="K14" s="70"/>
      <c r="L14" s="172" t="s">
        <v>165</v>
      </c>
      <c r="M14" s="173"/>
      <c r="N14" s="174"/>
      <c r="O14" t="s">
        <v>237</v>
      </c>
    </row>
    <row r="15" spans="1:15" ht="20.100000000000001" customHeight="1">
      <c r="A15">
        <v>44</v>
      </c>
      <c r="B15" s="65">
        <v>8</v>
      </c>
      <c r="C15" s="102">
        <v>23211712074</v>
      </c>
      <c r="D15" s="67" t="s">
        <v>211</v>
      </c>
      <c r="E15" s="68" t="s">
        <v>103</v>
      </c>
      <c r="F15" s="105" t="s">
        <v>201</v>
      </c>
      <c r="G15" s="105" t="s">
        <v>240</v>
      </c>
      <c r="H15" s="69"/>
      <c r="I15" s="70"/>
      <c r="J15" s="70"/>
      <c r="K15" s="70"/>
      <c r="L15" s="172" t="s">
        <v>165</v>
      </c>
      <c r="M15" s="173"/>
      <c r="N15" s="174"/>
      <c r="O15" t="s">
        <v>237</v>
      </c>
    </row>
    <row r="16" spans="1:15" ht="20.100000000000001" customHeight="1">
      <c r="A16">
        <v>45</v>
      </c>
      <c r="B16" s="65">
        <v>9</v>
      </c>
      <c r="C16" s="102">
        <v>24211606385</v>
      </c>
      <c r="D16" s="67" t="s">
        <v>212</v>
      </c>
      <c r="E16" s="68" t="s">
        <v>121</v>
      </c>
      <c r="F16" s="105" t="s">
        <v>201</v>
      </c>
      <c r="G16" s="105" t="s">
        <v>242</v>
      </c>
      <c r="H16" s="69"/>
      <c r="I16" s="70"/>
      <c r="J16" s="70"/>
      <c r="K16" s="70"/>
      <c r="L16" s="172" t="s">
        <v>165</v>
      </c>
      <c r="M16" s="173"/>
      <c r="N16" s="174"/>
      <c r="O16" t="s">
        <v>237</v>
      </c>
    </row>
    <row r="17" spans="1:15" ht="20.100000000000001" customHeight="1">
      <c r="A17">
        <v>46</v>
      </c>
      <c r="B17" s="65">
        <v>10</v>
      </c>
      <c r="C17" s="102">
        <v>2321164192</v>
      </c>
      <c r="D17" s="67" t="s">
        <v>213</v>
      </c>
      <c r="E17" s="68" t="s">
        <v>100</v>
      </c>
      <c r="F17" s="105" t="s">
        <v>214</v>
      </c>
      <c r="G17" s="105" t="s">
        <v>238</v>
      </c>
      <c r="H17" s="69"/>
      <c r="I17" s="70"/>
      <c r="J17" s="70"/>
      <c r="K17" s="70"/>
      <c r="L17" s="172" t="s">
        <v>165</v>
      </c>
      <c r="M17" s="173"/>
      <c r="N17" s="174"/>
      <c r="O17" t="s">
        <v>237</v>
      </c>
    </row>
    <row r="18" spans="1:15" ht="20.100000000000001" customHeight="1">
      <c r="A18">
        <v>47</v>
      </c>
      <c r="B18" s="65">
        <v>11</v>
      </c>
      <c r="C18" s="102">
        <v>1921628156</v>
      </c>
      <c r="D18" s="67" t="s">
        <v>191</v>
      </c>
      <c r="E18" s="68" t="s">
        <v>80</v>
      </c>
      <c r="F18" s="105" t="s">
        <v>214</v>
      </c>
      <c r="G18" s="105" t="s">
        <v>240</v>
      </c>
      <c r="H18" s="69"/>
      <c r="I18" s="70"/>
      <c r="J18" s="70"/>
      <c r="K18" s="70"/>
      <c r="L18" s="172" t="s">
        <v>165</v>
      </c>
      <c r="M18" s="173"/>
      <c r="N18" s="174"/>
      <c r="O18" t="s">
        <v>237</v>
      </c>
    </row>
    <row r="19" spans="1:15" ht="20.100000000000001" customHeight="1">
      <c r="A19">
        <v>48</v>
      </c>
      <c r="B19" s="65">
        <v>12</v>
      </c>
      <c r="C19" s="102">
        <v>23211611845</v>
      </c>
      <c r="D19" s="67" t="s">
        <v>196</v>
      </c>
      <c r="E19" s="68" t="s">
        <v>81</v>
      </c>
      <c r="F19" s="105" t="s">
        <v>214</v>
      </c>
      <c r="G19" s="105" t="s">
        <v>241</v>
      </c>
      <c r="H19" s="69"/>
      <c r="I19" s="70"/>
      <c r="J19" s="70"/>
      <c r="K19" s="70"/>
      <c r="L19" s="172" t="s">
        <v>165</v>
      </c>
      <c r="M19" s="173"/>
      <c r="N19" s="174"/>
      <c r="O19" t="s">
        <v>237</v>
      </c>
    </row>
    <row r="20" spans="1:15" ht="20.100000000000001" customHeight="1">
      <c r="A20">
        <v>49</v>
      </c>
      <c r="B20" s="65">
        <v>13</v>
      </c>
      <c r="C20" s="102">
        <v>2321172991</v>
      </c>
      <c r="D20" s="67" t="s">
        <v>164</v>
      </c>
      <c r="E20" s="68" t="s">
        <v>168</v>
      </c>
      <c r="F20" s="105" t="s">
        <v>214</v>
      </c>
      <c r="G20" s="105" t="s">
        <v>240</v>
      </c>
      <c r="H20" s="69"/>
      <c r="I20" s="70"/>
      <c r="J20" s="70"/>
      <c r="K20" s="70"/>
      <c r="L20" s="172" t="s">
        <v>165</v>
      </c>
      <c r="M20" s="173"/>
      <c r="N20" s="174"/>
      <c r="O20" t="s">
        <v>237</v>
      </c>
    </row>
    <row r="21" spans="1:15" ht="20.100000000000001" customHeight="1">
      <c r="A21">
        <v>50</v>
      </c>
      <c r="B21" s="65">
        <v>14</v>
      </c>
      <c r="C21" s="102">
        <v>23211612034</v>
      </c>
      <c r="D21" s="67" t="s">
        <v>163</v>
      </c>
      <c r="E21" s="68" t="s">
        <v>84</v>
      </c>
      <c r="F21" s="105" t="s">
        <v>214</v>
      </c>
      <c r="G21" s="105" t="s">
        <v>241</v>
      </c>
      <c r="H21" s="69"/>
      <c r="I21" s="70"/>
      <c r="J21" s="70"/>
      <c r="K21" s="70"/>
      <c r="L21" s="172" t="s">
        <v>165</v>
      </c>
      <c r="M21" s="173"/>
      <c r="N21" s="174"/>
      <c r="O21" t="s">
        <v>237</v>
      </c>
    </row>
    <row r="22" spans="1:15" ht="20.100000000000001" customHeight="1">
      <c r="A22">
        <v>51</v>
      </c>
      <c r="B22" s="65">
        <v>15</v>
      </c>
      <c r="C22" s="102">
        <v>2321122012</v>
      </c>
      <c r="D22" s="67" t="s">
        <v>166</v>
      </c>
      <c r="E22" s="68" t="s">
        <v>86</v>
      </c>
      <c r="F22" s="105" t="s">
        <v>214</v>
      </c>
      <c r="G22" s="105" t="s">
        <v>241</v>
      </c>
      <c r="H22" s="69"/>
      <c r="I22" s="70"/>
      <c r="J22" s="70"/>
      <c r="K22" s="70"/>
      <c r="L22" s="172" t="s">
        <v>165</v>
      </c>
      <c r="M22" s="173"/>
      <c r="N22" s="174"/>
      <c r="O22" t="s">
        <v>237</v>
      </c>
    </row>
    <row r="23" spans="1:15" ht="20.100000000000001" customHeight="1">
      <c r="A23">
        <v>52</v>
      </c>
      <c r="B23" s="65">
        <v>16</v>
      </c>
      <c r="C23" s="102">
        <v>2321160874</v>
      </c>
      <c r="D23" s="67" t="s">
        <v>190</v>
      </c>
      <c r="E23" s="68" t="s">
        <v>111</v>
      </c>
      <c r="F23" s="105" t="s">
        <v>214</v>
      </c>
      <c r="G23" s="105" t="s">
        <v>238</v>
      </c>
      <c r="H23" s="69"/>
      <c r="I23" s="70"/>
      <c r="J23" s="70"/>
      <c r="K23" s="70"/>
      <c r="L23" s="172" t="s">
        <v>165</v>
      </c>
      <c r="M23" s="173"/>
      <c r="N23" s="174"/>
      <c r="O23" t="s">
        <v>237</v>
      </c>
    </row>
    <row r="24" spans="1:15" ht="20.100000000000001" customHeight="1">
      <c r="A24">
        <v>53</v>
      </c>
      <c r="B24" s="65">
        <v>17</v>
      </c>
      <c r="C24" s="102">
        <v>23211611033</v>
      </c>
      <c r="D24" s="67" t="s">
        <v>215</v>
      </c>
      <c r="E24" s="68" t="s">
        <v>87</v>
      </c>
      <c r="F24" s="105" t="s">
        <v>214</v>
      </c>
      <c r="G24" s="105" t="s">
        <v>241</v>
      </c>
      <c r="H24" s="69"/>
      <c r="I24" s="70"/>
      <c r="J24" s="70"/>
      <c r="K24" s="70"/>
      <c r="L24" s="172" t="s">
        <v>165</v>
      </c>
      <c r="M24" s="173"/>
      <c r="N24" s="174"/>
      <c r="O24" t="s">
        <v>237</v>
      </c>
    </row>
    <row r="25" spans="1:15" ht="20.100000000000001" customHeight="1">
      <c r="A25">
        <v>54</v>
      </c>
      <c r="B25" s="65">
        <v>18</v>
      </c>
      <c r="C25" s="102">
        <v>2321174172</v>
      </c>
      <c r="D25" s="67" t="s">
        <v>173</v>
      </c>
      <c r="E25" s="68" t="s">
        <v>88</v>
      </c>
      <c r="F25" s="105" t="s">
        <v>214</v>
      </c>
      <c r="G25" s="105" t="s">
        <v>240</v>
      </c>
      <c r="H25" s="69"/>
      <c r="I25" s="70"/>
      <c r="J25" s="70"/>
      <c r="K25" s="70"/>
      <c r="L25" s="172" t="s">
        <v>165</v>
      </c>
      <c r="M25" s="173"/>
      <c r="N25" s="174"/>
      <c r="O25" t="s">
        <v>237</v>
      </c>
    </row>
    <row r="26" spans="1:15" ht="20.100000000000001" customHeight="1">
      <c r="A26">
        <v>0</v>
      </c>
      <c r="B26" s="65">
        <v>19</v>
      </c>
      <c r="C26" s="102" t="s">
        <v>165</v>
      </c>
      <c r="D26" s="67" t="s">
        <v>165</v>
      </c>
      <c r="E26" s="68" t="s">
        <v>165</v>
      </c>
      <c r="F26" s="105" t="s">
        <v>165</v>
      </c>
      <c r="G26" s="105" t="s">
        <v>165</v>
      </c>
      <c r="H26" s="69"/>
      <c r="I26" s="70"/>
      <c r="J26" s="70"/>
      <c r="K26" s="70"/>
      <c r="L26" s="172" t="s">
        <v>165</v>
      </c>
      <c r="M26" s="173"/>
      <c r="N26" s="174"/>
      <c r="O26" t="s">
        <v>237</v>
      </c>
    </row>
    <row r="27" spans="1:15" ht="20.100000000000001" customHeight="1">
      <c r="A27">
        <v>0</v>
      </c>
      <c r="B27" s="65">
        <v>20</v>
      </c>
      <c r="C27" s="102" t="s">
        <v>165</v>
      </c>
      <c r="D27" s="67" t="s">
        <v>165</v>
      </c>
      <c r="E27" s="68" t="s">
        <v>165</v>
      </c>
      <c r="F27" s="105" t="s">
        <v>165</v>
      </c>
      <c r="G27" s="105" t="s">
        <v>165</v>
      </c>
      <c r="H27" s="69"/>
      <c r="I27" s="70"/>
      <c r="J27" s="70"/>
      <c r="K27" s="70"/>
      <c r="L27" s="172" t="s">
        <v>165</v>
      </c>
      <c r="M27" s="173"/>
      <c r="N27" s="174"/>
      <c r="O27" t="s">
        <v>237</v>
      </c>
    </row>
    <row r="28" spans="1:15" ht="20.100000000000001" customHeight="1">
      <c r="A28">
        <v>0</v>
      </c>
      <c r="B28" s="65">
        <v>21</v>
      </c>
      <c r="C28" s="102" t="s">
        <v>165</v>
      </c>
      <c r="D28" s="67" t="s">
        <v>165</v>
      </c>
      <c r="E28" s="68" t="s">
        <v>165</v>
      </c>
      <c r="F28" s="105" t="s">
        <v>165</v>
      </c>
      <c r="G28" s="105" t="s">
        <v>165</v>
      </c>
      <c r="H28" s="69"/>
      <c r="I28" s="70"/>
      <c r="J28" s="70"/>
      <c r="K28" s="70"/>
      <c r="L28" s="172" t="s">
        <v>165</v>
      </c>
      <c r="M28" s="173"/>
      <c r="N28" s="174"/>
      <c r="O28" t="s">
        <v>237</v>
      </c>
    </row>
    <row r="29" spans="1:15" ht="20.100000000000001" customHeight="1">
      <c r="A29">
        <v>0</v>
      </c>
      <c r="B29" s="65">
        <v>22</v>
      </c>
      <c r="C29" s="102" t="s">
        <v>165</v>
      </c>
      <c r="D29" s="67" t="s">
        <v>165</v>
      </c>
      <c r="E29" s="68" t="s">
        <v>165</v>
      </c>
      <c r="F29" s="105" t="s">
        <v>165</v>
      </c>
      <c r="G29" s="105" t="s">
        <v>165</v>
      </c>
      <c r="H29" s="69"/>
      <c r="I29" s="70"/>
      <c r="J29" s="70"/>
      <c r="K29" s="70"/>
      <c r="L29" s="172" t="s">
        <v>165</v>
      </c>
      <c r="M29" s="173"/>
      <c r="N29" s="174"/>
      <c r="O29" t="s">
        <v>237</v>
      </c>
    </row>
    <row r="30" spans="1:15" ht="20.100000000000001" customHeight="1">
      <c r="A30">
        <v>0</v>
      </c>
      <c r="B30" s="65">
        <v>23</v>
      </c>
      <c r="C30" s="102" t="s">
        <v>165</v>
      </c>
      <c r="D30" s="67" t="s">
        <v>165</v>
      </c>
      <c r="E30" s="68" t="s">
        <v>165</v>
      </c>
      <c r="F30" s="105" t="s">
        <v>165</v>
      </c>
      <c r="G30" s="105" t="s">
        <v>165</v>
      </c>
      <c r="H30" s="69"/>
      <c r="I30" s="70"/>
      <c r="J30" s="70"/>
      <c r="K30" s="70"/>
      <c r="L30" s="172" t="s">
        <v>165</v>
      </c>
      <c r="M30" s="173"/>
      <c r="N30" s="174"/>
      <c r="O30" t="s">
        <v>237</v>
      </c>
    </row>
    <row r="31" spans="1:15" ht="20.100000000000001" customHeight="1">
      <c r="A31">
        <v>0</v>
      </c>
      <c r="B31" s="65">
        <v>24</v>
      </c>
      <c r="C31" s="102" t="s">
        <v>165</v>
      </c>
      <c r="D31" s="67" t="s">
        <v>165</v>
      </c>
      <c r="E31" s="68" t="s">
        <v>165</v>
      </c>
      <c r="F31" s="105" t="s">
        <v>165</v>
      </c>
      <c r="G31" s="105" t="s">
        <v>165</v>
      </c>
      <c r="H31" s="69"/>
      <c r="I31" s="70"/>
      <c r="J31" s="70"/>
      <c r="K31" s="70"/>
      <c r="L31" s="172" t="s">
        <v>165</v>
      </c>
      <c r="M31" s="173"/>
      <c r="N31" s="174"/>
      <c r="O31" t="s">
        <v>237</v>
      </c>
    </row>
    <row r="32" spans="1:15" ht="20.100000000000001" customHeight="1">
      <c r="A32">
        <v>0</v>
      </c>
      <c r="B32" s="65">
        <v>25</v>
      </c>
      <c r="C32" s="102" t="s">
        <v>165</v>
      </c>
      <c r="D32" s="67" t="s">
        <v>165</v>
      </c>
      <c r="E32" s="68" t="s">
        <v>165</v>
      </c>
      <c r="F32" s="105" t="s">
        <v>165</v>
      </c>
      <c r="G32" s="105" t="s">
        <v>165</v>
      </c>
      <c r="H32" s="69"/>
      <c r="I32" s="70"/>
      <c r="J32" s="70"/>
      <c r="K32" s="70"/>
      <c r="L32" s="172" t="s">
        <v>165</v>
      </c>
      <c r="M32" s="173"/>
      <c r="N32" s="174"/>
      <c r="O32" t="s">
        <v>237</v>
      </c>
    </row>
    <row r="33" spans="1:16" ht="20.100000000000001" customHeight="1">
      <c r="A33">
        <v>0</v>
      </c>
      <c r="B33" s="65">
        <v>26</v>
      </c>
      <c r="C33" s="102" t="s">
        <v>165</v>
      </c>
      <c r="D33" s="67" t="s">
        <v>165</v>
      </c>
      <c r="E33" s="68" t="s">
        <v>165</v>
      </c>
      <c r="F33" s="105" t="s">
        <v>165</v>
      </c>
      <c r="G33" s="105" t="s">
        <v>165</v>
      </c>
      <c r="H33" s="69"/>
      <c r="I33" s="70"/>
      <c r="J33" s="70"/>
      <c r="K33" s="70"/>
      <c r="L33" s="172" t="s">
        <v>165</v>
      </c>
      <c r="M33" s="173"/>
      <c r="N33" s="174"/>
      <c r="O33" t="s">
        <v>237</v>
      </c>
    </row>
    <row r="34" spans="1:16" ht="20.100000000000001" customHeight="1">
      <c r="A34">
        <v>0</v>
      </c>
      <c r="B34" s="65">
        <v>27</v>
      </c>
      <c r="C34" s="102" t="s">
        <v>165</v>
      </c>
      <c r="D34" s="67" t="s">
        <v>165</v>
      </c>
      <c r="E34" s="68" t="s">
        <v>165</v>
      </c>
      <c r="F34" s="105" t="s">
        <v>165</v>
      </c>
      <c r="G34" s="105" t="s">
        <v>165</v>
      </c>
      <c r="H34" s="69"/>
      <c r="I34" s="70"/>
      <c r="J34" s="70"/>
      <c r="K34" s="70"/>
      <c r="L34" s="172" t="s">
        <v>165</v>
      </c>
      <c r="M34" s="173"/>
      <c r="N34" s="174"/>
      <c r="O34" t="s">
        <v>237</v>
      </c>
    </row>
    <row r="35" spans="1:16" ht="20.100000000000001" customHeight="1">
      <c r="A35">
        <v>0</v>
      </c>
      <c r="B35" s="65">
        <v>28</v>
      </c>
      <c r="C35" s="102" t="s">
        <v>165</v>
      </c>
      <c r="D35" s="67" t="s">
        <v>165</v>
      </c>
      <c r="E35" s="68" t="s">
        <v>165</v>
      </c>
      <c r="F35" s="105" t="s">
        <v>165</v>
      </c>
      <c r="G35" s="105" t="s">
        <v>165</v>
      </c>
      <c r="H35" s="69"/>
      <c r="I35" s="70"/>
      <c r="J35" s="70"/>
      <c r="K35" s="70"/>
      <c r="L35" s="172" t="s">
        <v>165</v>
      </c>
      <c r="M35" s="173"/>
      <c r="N35" s="174"/>
      <c r="O35" t="s">
        <v>237</v>
      </c>
    </row>
    <row r="36" spans="1:16" ht="20.100000000000001" customHeight="1">
      <c r="A36">
        <v>0</v>
      </c>
      <c r="B36" s="65">
        <v>29</v>
      </c>
      <c r="C36" s="102" t="s">
        <v>165</v>
      </c>
      <c r="D36" s="67" t="s">
        <v>165</v>
      </c>
      <c r="E36" s="68" t="s">
        <v>165</v>
      </c>
      <c r="F36" s="105" t="s">
        <v>165</v>
      </c>
      <c r="G36" s="105" t="s">
        <v>165</v>
      </c>
      <c r="H36" s="69"/>
      <c r="I36" s="70"/>
      <c r="J36" s="70"/>
      <c r="K36" s="70"/>
      <c r="L36" s="172" t="s">
        <v>165</v>
      </c>
      <c r="M36" s="173"/>
      <c r="N36" s="174"/>
      <c r="O36" t="s">
        <v>237</v>
      </c>
    </row>
    <row r="37" spans="1:16" ht="20.100000000000001" customHeight="1">
      <c r="A37">
        <v>0</v>
      </c>
      <c r="B37" s="72">
        <v>30</v>
      </c>
      <c r="C37" s="102" t="s">
        <v>165</v>
      </c>
      <c r="D37" s="67" t="s">
        <v>165</v>
      </c>
      <c r="E37" s="68" t="s">
        <v>165</v>
      </c>
      <c r="F37" s="105" t="s">
        <v>165</v>
      </c>
      <c r="G37" s="105" t="s">
        <v>165</v>
      </c>
      <c r="H37" s="73"/>
      <c r="I37" s="74"/>
      <c r="J37" s="74"/>
      <c r="K37" s="74"/>
      <c r="L37" s="172" t="s">
        <v>165</v>
      </c>
      <c r="M37" s="173"/>
      <c r="N37" s="174"/>
      <c r="O37" t="s">
        <v>237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176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172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IN DS LOP</vt:lpstr>
      <vt:lpstr>IN DS LOP (2)</vt:lpstr>
      <vt:lpstr>IN DS LOP (3)</vt:lpstr>
      <vt:lpstr>IN DS LOP (4)</vt:lpstr>
      <vt:lpstr>DSTHI (3)</vt:lpstr>
      <vt:lpstr>TONGHOP</vt:lpstr>
      <vt:lpstr>Pḥng 801</vt:lpstr>
      <vt:lpstr>Pḥng 802</vt:lpstr>
      <vt:lpstr>Pḥng 803</vt:lpstr>
      <vt:lpstr>Pḥng 805</vt:lpstr>
      <vt:lpstr>Pḥng 806</vt:lpstr>
      <vt:lpstr>'Pḥng 801'!Print_Titles</vt:lpstr>
      <vt:lpstr>'Pḥng 802'!Print_Titles</vt:lpstr>
      <vt:lpstr>'Pḥng 803'!Print_Titles</vt:lpstr>
      <vt:lpstr>'Pḥng 805'!Print_Titles</vt:lpstr>
      <vt:lpstr>'Pḥng 806'!Print_Titles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2019-12-26T01:51:35Z</cp:lastPrinted>
  <dcterms:created xsi:type="dcterms:W3CDTF">2009-04-20T08:11:00Z</dcterms:created>
  <dcterms:modified xsi:type="dcterms:W3CDTF">2019-12-26T01:51:54Z</dcterms:modified>
</cp:coreProperties>
</file>